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E:\Документы в КСО за 2023г отправленные\КСО\"/>
    </mc:Choice>
  </mc:AlternateContent>
  <bookViews>
    <workbookView xWindow="-120" yWindow="-120" windowWidth="29040" windowHeight="15840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РАСХОДЫ'!$A$1:$J$118</definedName>
    <definedName name="Руководитель" localSheetId="1">'Раздел II. ИСТОЧНИКИ'!#REF!</definedName>
    <definedName name="Руководитель">'Раздел I. РАСХОДЫ'!#REF!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3" l="1"/>
  <c r="I18" i="3"/>
  <c r="J18" i="3"/>
  <c r="J118" i="3" s="1"/>
</calcChain>
</file>

<file path=xl/sharedStrings.xml><?xml version="1.0" encoding="utf-8"?>
<sst xmlns="http://schemas.openxmlformats.org/spreadsheetml/2006/main" count="624" uniqueCount="146">
  <si>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</si>
  <si>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</si>
  <si>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</si>
  <si>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</si>
  <si>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</si>
  <si>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</si>
  <si>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</si>
  <si>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</si>
  <si>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</si>
  <si>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</si>
  <si>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</si>
  <si>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</si>
  <si>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</si>
  <si>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</si>
  <si>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</si>
  <si>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</si>
  <si>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</si>
  <si>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</si>
  <si>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</si>
  <si>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</si>
  <si>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</si>
  <si>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383</t>
  </si>
  <si>
    <t>С.А. Притчина</t>
  </si>
  <si>
    <t>Администрация Дубровинского сельсовета Усть-Таркского района Новосибирской области</t>
  </si>
  <si>
    <t>ОБЩЕГОСУДАРСТВЕННЫЕ ВОПРОСЫ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</si>
  <si>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</si>
  <si>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</si>
  <si>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</si>
  <si>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</si>
  <si>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</si>
  <si>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</si>
  <si>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9900003110</t>
  </si>
  <si>
    <t>560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</si>
  <si>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</si>
  <si>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</si>
  <si>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9900000110</t>
  </si>
  <si>
    <t>Расходы на обеспечение функций муниципальных органов</t>
  </si>
  <si>
    <t>9900000190</t>
  </si>
  <si>
    <t>9900070190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</si>
  <si>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</si>
  <si>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</si>
  <si>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Контрольно-счетный орган</t>
  </si>
  <si>
    <t>9900008110</t>
  </si>
  <si>
    <t>Иные межбюджетные трансферты</t>
  </si>
  <si>
    <t>540</t>
  </si>
  <si>
    <t>НАЦИОНАЛЬНАЯ ОБОРОНА</t>
  </si>
  <si>
    <t>Мобилизационная и вневойсковая подготовка</t>
  </si>
  <si>
    <t>03</t>
  </si>
  <si>
    <t>9900051180</t>
  </si>
  <si>
    <t>НАЦИОНАЛЬНАЯ ЭКОНОМИКА</t>
  </si>
  <si>
    <t>Дорожное хозяйство (дорожные фонды)</t>
  </si>
  <si>
    <t>09</t>
  </si>
  <si>
    <t>Содержание дорог в поселениях</t>
  </si>
  <si>
    <t>9900000440</t>
  </si>
  <si>
    <t>КУЛЬТУРА, КИНЕМАТОГРАФИЯ</t>
  </si>
  <si>
    <t>08</t>
  </si>
  <si>
    <t>Культура</t>
  </si>
  <si>
    <t>РУасходы на обеспечение деятельности (оказание услуг) казенных учреждений</t>
  </si>
  <si>
    <t>9900000590</t>
  </si>
  <si>
    <t>СОЦИАЛЬНАЯ ПОЛИТИКА</t>
  </si>
  <si>
    <t>10</t>
  </si>
  <si>
    <t>Пенсионное обеспечение</t>
  </si>
  <si>
    <t>Доплата к пенсиям муниципальных служащих</t>
  </si>
  <si>
    <t>9900000740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</si>
  <si>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</si>
  <si>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</si>
  <si>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Глава Дубровинского сельсовета Усть-Таркского района Новосибирской области</t>
  </si>
  <si>
    <t>9900070510</t>
  </si>
  <si>
    <t>11</t>
  </si>
  <si>
    <t>9900000240</t>
  </si>
  <si>
    <t>870</t>
  </si>
  <si>
    <t>Резервные фонды</t>
  </si>
  <si>
    <t>Резервный фонд</t>
  </si>
  <si>
    <t>Резервные средства</t>
  </si>
  <si>
    <t>05</t>
  </si>
  <si>
    <t>ЖИЛИЩНО-КОММУНАЛЬНОЕ ХОЗЯЙСТВО</t>
  </si>
  <si>
    <t>Благоустройство</t>
  </si>
  <si>
    <t>9900000430</t>
  </si>
  <si>
    <t>Уличное освещение</t>
  </si>
  <si>
    <t>9900000450</t>
  </si>
  <si>
    <t>Озеленение</t>
  </si>
  <si>
    <t>9900000460</t>
  </si>
  <si>
    <t>Содержание кладбищ</t>
  </si>
  <si>
    <t>9900000470</t>
  </si>
  <si>
    <t>Расходы на благоустройство территорий</t>
  </si>
  <si>
    <t>99</t>
  </si>
  <si>
    <t>9990099990</t>
  </si>
  <si>
    <t>Условно утвержденные расходы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</si>
  <si>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</si>
  <si>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сельских поселений</t>
  </si>
  <si>
    <t>560 01 05 02 01 10 0000 510</t>
  </si>
  <si>
    <t>560 01 05 02 01 10 0000 610</t>
  </si>
  <si>
    <t>А.Н Кузнецова</t>
  </si>
  <si>
    <t xml:space="preserve">                      должность                       (подпись)         </t>
  </si>
  <si>
    <t>Исполнитель: Бухгалтер 2 категории</t>
  </si>
  <si>
    <t xml:space="preserve">                             (подпись)</t>
  </si>
  <si>
    <t xml:space="preserve">                      должность                                                                          (подпись)         </t>
  </si>
  <si>
    <t>Руководитель: Глава Дубровинского сельсовета Усть-Таркского района Новосибирской области</t>
  </si>
  <si>
    <t>Единица измерения: тыс. руб</t>
  </si>
  <si>
    <t>100</t>
  </si>
  <si>
    <t>120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</si>
  <si>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</si>
  <si>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</si>
  <si>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200</t>
  </si>
  <si>
    <t>240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</si>
  <si>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</si>
  <si>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</si>
  <si>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800</t>
  </si>
  <si>
    <t>850</t>
  </si>
  <si>
    <t>Иные бюджетные ассигнования</t>
  </si>
  <si>
    <t>Уплата налогов, сборов и иных платежей</t>
  </si>
  <si>
    <t>500</t>
  </si>
  <si>
    <t>Межбюджетные трансферты</t>
  </si>
  <si>
    <t>300</t>
  </si>
  <si>
    <t>310</t>
  </si>
  <si>
    <t>Социальное обеспечение и иные выплаты населению</t>
  </si>
  <si>
    <t>Публичные нормативные социальные выплаты гражданам</t>
  </si>
  <si>
    <t>900</t>
  </si>
  <si>
    <t>990</t>
  </si>
  <si>
    <t>на 2023 год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</si>
  <si>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</si>
  <si>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</si>
  <si>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Противопожарные мероприятия</t>
  </si>
  <si>
    <t>9900000340</t>
  </si>
  <si>
    <t>тыс.руб.</t>
  </si>
  <si>
    <t>на 2024 год</t>
  </si>
  <si>
    <t>Другие общегосударственные вопросы</t>
  </si>
  <si>
    <t>13</t>
  </si>
  <si>
    <t>9900000250</t>
  </si>
  <si>
    <t>Выполнение других обязательств</t>
  </si>
  <si>
    <t>9900070320</t>
  </si>
  <si>
    <t>Управление дорожным хозяйством</t>
  </si>
  <si>
    <t>на 2025 год</t>
  </si>
  <si>
    <t>НА 2023 ФИНАНСОВЫЙ ГОД И НА ПЛАНОВЫЙ ПЕРИОД 2024 И 2025 ГОДОВ</t>
  </si>
  <si>
    <t>12</t>
  </si>
  <si>
    <t>99000S0690</t>
  </si>
  <si>
    <t>Другие вопросы в области национальной экономики</t>
  </si>
  <si>
    <t>Развитие малого и среднего предпринимательства</t>
  </si>
  <si>
    <t>9900070240</t>
  </si>
  <si>
    <t>99000S0240</t>
  </si>
  <si>
    <t>Реализация инициативных проектов</t>
  </si>
  <si>
    <t xml:space="preserve">Обеспечение деятельности (оказание услуг) бюджетных учреждений </t>
  </si>
  <si>
    <t>9900000610</t>
  </si>
  <si>
    <t>Обеспечение сбалансированности местных бюджетов</t>
  </si>
  <si>
    <t>Решение вопросов в сфере административных правонарушений</t>
  </si>
  <si>
    <t>Осуществление первичного воинского учета органами местного самоуправления поселений, муниципальных и городских округов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</si>
</sst>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2" x14ac:knownFonts="1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u/>
      <sz val="10"/>
      <name val="Arial"/>
      <family val="2"/>
      <charset val="204"/>
    </font>
    <font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11" fillId="0" borderId="0"/>
  </cellStyleXfs>
  <cellXfs count="11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/>
    </xf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/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left" vertical="center" wrapText="1"/>
    </xf>
    <xf numFmtId="49" fontId="4" fillId="0" borderId="16" xfId="0" applyNumberFormat="1" applyFont="1" applyBorder="1" applyAlignment="1">
      <alignment horizontal="left" vertical="center" wrapText="1"/>
    </xf>
    <xf numFmtId="4" fontId="4" fillId="0" borderId="17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right" vertical="center" wrapText="1"/>
    </xf>
    <xf numFmtId="49" fontId="4" fillId="0" borderId="3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0" fontId="5" fillId="0" borderId="22" xfId="0" applyFont="1" applyBorder="1"/>
    <xf numFmtId="0" fontId="7" fillId="0" borderId="0" xfId="0" applyFont="1" applyAlignment="1">
      <alignment wrapText="1"/>
    </xf>
    <xf numFmtId="0" fontId="7" fillId="0" borderId="0" xfId="0" applyFo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 wrapText="1"/>
    </xf>
    <xf numFmtId="49" fontId="4" fillId="0" borderId="16" xfId="0" applyNumberFormat="1" applyFont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/>
    </xf>
    <xf numFmtId="0" fontId="5" fillId="0" borderId="22" xfId="0" applyFont="1" applyBorder="1" applyAlignment="1">
      <alignment horizontal="right"/>
    </xf>
    <xf numFmtId="0" fontId="8" fillId="0" borderId="0" xfId="1"/>
    <xf numFmtId="0" fontId="8" fillId="0" borderId="0" xfId="1" applyProtection="1">
      <protection hidden="1"/>
    </xf>
    <xf numFmtId="49" fontId="4" fillId="0" borderId="35" xfId="0" applyNumberFormat="1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/>
    </xf>
    <xf numFmtId="49" fontId="4" fillId="0" borderId="37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 wrapText="1" shrinkToFit="1"/>
    </xf>
    <xf numFmtId="49" fontId="4" fillId="0" borderId="36" xfId="0" applyNumberFormat="1" applyFont="1" applyBorder="1" applyAlignment="1">
      <alignment horizontal="center" vertical="center" wrapText="1"/>
    </xf>
    <xf numFmtId="49" fontId="4" fillId="0" borderId="39" xfId="0" applyNumberFormat="1" applyFont="1" applyBorder="1" applyAlignment="1">
      <alignment horizontal="center" vertical="center"/>
    </xf>
    <xf numFmtId="49" fontId="4" fillId="0" borderId="40" xfId="0" applyNumberFormat="1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10" fillId="0" borderId="0" xfId="1" applyFont="1"/>
    <xf numFmtId="164" fontId="4" fillId="0" borderId="1" xfId="0" applyNumberFormat="1" applyFont="1" applyBorder="1" applyAlignment="1">
      <alignment horizontal="right" vertical="center"/>
    </xf>
    <xf numFmtId="164" fontId="4" fillId="0" borderId="18" xfId="0" applyNumberFormat="1" applyFont="1" applyBorder="1" applyAlignment="1">
      <alignment horizontal="right" vertical="center"/>
    </xf>
    <xf numFmtId="164" fontId="4" fillId="0" borderId="19" xfId="0" applyNumberFormat="1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/>
    </xf>
    <xf numFmtId="164" fontId="4" fillId="0" borderId="20" xfId="0" applyNumberFormat="1" applyFont="1" applyBorder="1" applyAlignment="1">
      <alignment horizontal="right" vertical="center"/>
    </xf>
    <xf numFmtId="165" fontId="4" fillId="0" borderId="3" xfId="0" applyNumberFormat="1" applyFont="1" applyBorder="1" applyAlignment="1">
      <alignment horizontal="right" vertical="center"/>
    </xf>
    <xf numFmtId="165" fontId="4" fillId="0" borderId="4" xfId="0" applyNumberFormat="1" applyFont="1" applyBorder="1" applyAlignment="1">
      <alignment horizontal="right" vertical="center"/>
    </xf>
    <xf numFmtId="165" fontId="4" fillId="0" borderId="5" xfId="0" applyNumberFormat="1" applyFont="1" applyBorder="1" applyAlignment="1">
      <alignment horizontal="right" vertical="center"/>
    </xf>
    <xf numFmtId="165" fontId="4" fillId="0" borderId="12" xfId="0" applyNumberFormat="1" applyFont="1" applyBorder="1" applyAlignment="1">
      <alignment horizontal="right" vertical="center"/>
    </xf>
    <xf numFmtId="165" fontId="4" fillId="0" borderId="38" xfId="0" applyNumberFormat="1" applyFont="1" applyBorder="1" applyAlignment="1">
      <alignment horizontal="right" vertical="center"/>
    </xf>
    <xf numFmtId="165" fontId="9" fillId="0" borderId="39" xfId="0" applyNumberFormat="1" applyFont="1" applyBorder="1" applyAlignment="1">
      <alignment horizontal="right" vertical="center"/>
    </xf>
    <xf numFmtId="0" fontId="8" fillId="0" borderId="0" xfId="1" applyAlignment="1" applyProtection="1">
      <alignment wrapText="1"/>
      <protection hidden="1"/>
    </xf>
    <xf numFmtId="0" fontId="4" fillId="0" borderId="4" xfId="1" applyFont="1" applyBorder="1" applyAlignment="1" applyProtection="1">
      <alignment horizontal="left" vertical="center" wrapText="1"/>
      <protection hidden="1"/>
    </xf>
    <xf numFmtId="0" fontId="4" fillId="0" borderId="42" xfId="1" applyFont="1" applyBorder="1" applyAlignment="1" applyProtection="1">
      <alignment horizontal="left" vertical="center" wrapText="1"/>
      <protection hidden="1"/>
    </xf>
    <xf numFmtId="0" fontId="8" fillId="0" borderId="0" xfId="1" applyAlignment="1">
      <alignment horizontal="left"/>
    </xf>
    <xf numFmtId="0" fontId="3" fillId="0" borderId="23" xfId="0" applyFont="1" applyBorder="1" applyAlignment="1">
      <alignment horizontal="center" vertical="center" wrapText="1"/>
    </xf>
    <xf numFmtId="0" fontId="0" fillId="0" borderId="27" xfId="0" applyBorder="1"/>
    <xf numFmtId="0" fontId="0" fillId="0" borderId="19" xfId="0" applyBorder="1"/>
    <xf numFmtId="0" fontId="3" fillId="0" borderId="4" xfId="0" applyFont="1" applyBorder="1" applyAlignment="1">
      <alignment horizontal="center" vertical="center" wrapText="1"/>
    </xf>
    <xf numFmtId="0" fontId="0" fillId="0" borderId="26" xfId="0" applyBorder="1"/>
    <xf numFmtId="0" fontId="0" fillId="0" borderId="25" xfId="0" applyBorder="1"/>
    <xf numFmtId="0" fontId="3" fillId="0" borderId="10" xfId="0" applyFont="1" applyBorder="1" applyAlignment="1">
      <alignment horizontal="center" wrapText="1"/>
    </xf>
    <xf numFmtId="0" fontId="0" fillId="0" borderId="24" xfId="0" applyBorder="1"/>
    <xf numFmtId="0" fontId="5" fillId="0" borderId="22" xfId="0" applyFont="1" applyBorder="1" applyAlignment="1">
      <alignment horizontal="center"/>
    </xf>
    <xf numFmtId="0" fontId="8" fillId="0" borderId="0" xfId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9" fontId="5" fillId="0" borderId="21" xfId="0" applyNumberFormat="1" applyFont="1" applyBorder="1" applyAlignment="1">
      <alignment horizontal="left" wrapText="1"/>
    </xf>
    <xf numFmtId="0" fontId="0" fillId="0" borderId="21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49" fontId="3" fillId="0" borderId="14" xfId="0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49" fontId="4" fillId="0" borderId="23" xfId="0" applyNumberFormat="1" applyFont="1" applyBorder="1" applyAlignment="1">
      <alignment horizontal="center" vertical="center" wrapText="1"/>
    </xf>
    <xf numFmtId="49" fontId="4" fillId="0" borderId="25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3</xdr:row>
      <xdr:rowOff>0</xdr:rowOff>
    </xdr:from>
    <xdr:to>
      <xdr:col>7</xdr:col>
      <xdr:colOff>28575</xdr:colOff>
      <xdr:row>3</xdr:row>
      <xdr:rowOff>0</xdr:rowOff>
    </xdr:to>
    <xdr:sp macro="" textlink="">
      <xdr:nvSpPr>
        <xdr:cNvPr id="2065" name="Line 7">
          <a:extLst>
            <a:ext uri="{FF2B5EF4-FFF2-40B4-BE49-F238E27FC236}">
              <a16:creationId xmlns:a16="http://schemas.microsoft.com/office/drawing/2014/main" xmlns="" id="{00000000-0008-0000-0000-000011080000}"/>
            </a:ext>
          </a:extLst>
        </xdr:cNvPr>
        <xdr:cNvSpPr>
          <a:spLocks noChangeShapeType="1"/>
        </xdr:cNvSpPr>
      </xdr:nvSpPr>
      <xdr:spPr bwMode="auto">
        <a:xfrm>
          <a:off x="6229350" y="485775"/>
          <a:ext cx="819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104775</xdr:colOff>
      <xdr:row>3</xdr:row>
      <xdr:rowOff>0</xdr:rowOff>
    </xdr:from>
    <xdr:to>
      <xdr:col>10</xdr:col>
      <xdr:colOff>19050</xdr:colOff>
      <xdr:row>3</xdr:row>
      <xdr:rowOff>0</xdr:rowOff>
    </xdr:to>
    <xdr:sp macro="" textlink="">
      <xdr:nvSpPr>
        <xdr:cNvPr id="2066" name="Line 8">
          <a:extLst>
            <a:ext uri="{FF2B5EF4-FFF2-40B4-BE49-F238E27FC236}">
              <a16:creationId xmlns:a16="http://schemas.microsoft.com/office/drawing/2014/main" xmlns="" id="{00000000-0008-0000-0000-000012080000}"/>
            </a:ext>
          </a:extLst>
        </xdr:cNvPr>
        <xdr:cNvSpPr>
          <a:spLocks noChangeShapeType="1"/>
        </xdr:cNvSpPr>
      </xdr:nvSpPr>
      <xdr:spPr bwMode="auto">
        <a:xfrm>
          <a:off x="7124700" y="485775"/>
          <a:ext cx="3057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>
          <a:extLst>
            <a:ext uri="{FF2B5EF4-FFF2-40B4-BE49-F238E27FC236}">
              <a16:creationId xmlns:a16="http://schemas.microsoft.com/office/drawing/2014/main" xmlns="" id="{00000000-0008-0000-0100-00001D0C0000}"/>
            </a:ext>
          </a:extLst>
        </xdr:cNvPr>
        <xdr:cNvSpPr>
          <a:spLocks noChangeShapeType="1"/>
        </xdr:cNvSpPr>
      </xdr:nvSpPr>
      <xdr:spPr bwMode="auto">
        <a:xfrm flipV="1">
          <a:off x="5019675" y="0"/>
          <a:ext cx="1657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28575</xdr:colOff>
      <xdr:row>0</xdr:row>
      <xdr:rowOff>0</xdr:rowOff>
    </xdr:to>
    <xdr:sp macro="" textlink="">
      <xdr:nvSpPr>
        <xdr:cNvPr id="3102" name="Line 3">
          <a:extLst>
            <a:ext uri="{FF2B5EF4-FFF2-40B4-BE49-F238E27FC236}">
              <a16:creationId xmlns:a16="http://schemas.microsoft.com/office/drawing/2014/main" xmlns="" id="{00000000-0008-0000-0100-00001E0C0000}"/>
            </a:ext>
          </a:extLst>
        </xdr:cNvPr>
        <xdr:cNvSpPr>
          <a:spLocks noChangeShapeType="1"/>
        </xdr:cNvSpPr>
      </xdr:nvSpPr>
      <xdr:spPr bwMode="auto">
        <a:xfrm>
          <a:off x="6677025" y="0"/>
          <a:ext cx="285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19050</xdr:colOff>
      <xdr:row>10</xdr:row>
      <xdr:rowOff>0</xdr:rowOff>
    </xdr:from>
    <xdr:to>
      <xdr:col>1</xdr:col>
      <xdr:colOff>638175</xdr:colOff>
      <xdr:row>10</xdr:row>
      <xdr:rowOff>0</xdr:rowOff>
    </xdr:to>
    <xdr:sp macro="" textlink="">
      <xdr:nvSpPr>
        <xdr:cNvPr id="3103" name="Line 6">
          <a:extLst>
            <a:ext uri="{FF2B5EF4-FFF2-40B4-BE49-F238E27FC236}">
              <a16:creationId xmlns:a16="http://schemas.microsoft.com/office/drawing/2014/main" xmlns="" id="{00000000-0008-0000-0100-00001F0C0000}"/>
            </a:ext>
          </a:extLst>
        </xdr:cNvPr>
        <xdr:cNvSpPr>
          <a:spLocks noChangeShapeType="1"/>
        </xdr:cNvSpPr>
      </xdr:nvSpPr>
      <xdr:spPr bwMode="auto">
        <a:xfrm flipV="1">
          <a:off x="4324350" y="2019300"/>
          <a:ext cx="619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819150</xdr:colOff>
      <xdr:row>10</xdr:row>
      <xdr:rowOff>0</xdr:rowOff>
    </xdr:from>
    <xdr:to>
      <xdr:col>0</xdr:col>
      <xdr:colOff>4105275</xdr:colOff>
      <xdr:row>10</xdr:row>
      <xdr:rowOff>0</xdr:rowOff>
    </xdr:to>
    <xdr:sp macro="" textlink="">
      <xdr:nvSpPr>
        <xdr:cNvPr id="3104" name="Line 7">
          <a:extLst>
            <a:ext uri="{FF2B5EF4-FFF2-40B4-BE49-F238E27FC236}">
              <a16:creationId xmlns:a16="http://schemas.microsoft.com/office/drawing/2014/main" xmlns="" id="{00000000-0008-0000-0100-0000200C0000}"/>
            </a:ext>
          </a:extLst>
        </xdr:cNvPr>
        <xdr:cNvSpPr>
          <a:spLocks noChangeShapeType="1"/>
        </xdr:cNvSpPr>
      </xdr:nvSpPr>
      <xdr:spPr bwMode="auto">
        <a:xfrm flipV="1">
          <a:off x="819150" y="2019300"/>
          <a:ext cx="32861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19050</xdr:colOff>
      <xdr:row>10</xdr:row>
      <xdr:rowOff>0</xdr:rowOff>
    </xdr:from>
    <xdr:to>
      <xdr:col>3</xdr:col>
      <xdr:colOff>800100</xdr:colOff>
      <xdr:row>10</xdr:row>
      <xdr:rowOff>0</xdr:rowOff>
    </xdr:to>
    <xdr:sp macro="" textlink="">
      <xdr:nvSpPr>
        <xdr:cNvPr id="3105" name="Line 8">
          <a:extLst>
            <a:ext uri="{FF2B5EF4-FFF2-40B4-BE49-F238E27FC236}">
              <a16:creationId xmlns:a16="http://schemas.microsoft.com/office/drawing/2014/main" xmlns="" id="{00000000-0008-0000-0100-0000210C0000}"/>
            </a:ext>
          </a:extLst>
        </xdr:cNvPr>
        <xdr:cNvSpPr>
          <a:spLocks noChangeShapeType="1"/>
        </xdr:cNvSpPr>
      </xdr:nvSpPr>
      <xdr:spPr bwMode="auto">
        <a:xfrm flipV="1">
          <a:off x="5038725" y="2019300"/>
          <a:ext cx="2438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M127"/>
  <sheetViews>
    <sheetView showGridLines="0" tabSelected="1" zoomScaleNormal="100" workbookViewId="0">
      <selection activeCell="E34" sqref="E34"/>
    </sheetView>
  </sheetViews>
  <sheetFormatPr defaultRowHeight="12.75" x14ac:dyDescent="0.2"/>
  <cols>
    <col min="1" max="1" width="39.28515625" style="42" customWidth="1"/>
    <col min="2" max="2" width="12.42578125" style="1" customWidth="1"/>
    <col min="3" max="4" width="12.42578125" customWidth="1"/>
    <col min="5" max="5" width="13.140625" customWidth="1"/>
    <col min="6" max="6" width="2.85546875" customWidth="1"/>
    <col min="7" max="7" width="12.7109375" customWidth="1"/>
    <col min="8" max="10" width="15.7109375" customWidth="1"/>
    <col min="11" max="11" width="9.28515625" customWidth="1"/>
  </cols>
  <sheetData>
    <row r="1" spans="1:10" ht="12.75" customHeight="1" x14ac:dyDescent="0.2">
      <c r="A1" s="38"/>
      <c r="B1" s="5"/>
      <c r="C1" s="7"/>
      <c r="D1" s="7"/>
      <c r="E1" s="7"/>
      <c r="F1" s="7"/>
      <c r="G1" s="84" t="s">
        <v>5</v>
      </c>
      <c r="H1" s="84"/>
      <c r="I1" s="84"/>
      <c r="J1" s="84"/>
    </row>
    <row r="2" spans="1:10" ht="27.75" customHeight="1" x14ac:dyDescent="0.2">
      <c r="A2" s="38"/>
      <c r="B2" s="5"/>
      <c r="C2" s="7"/>
      <c r="D2" s="7"/>
      <c r="E2" s="7"/>
      <c r="F2" s="7"/>
      <c r="G2" s="85" t="s">
        <v>66</v>
      </c>
      <c r="H2" s="85"/>
      <c r="I2" s="85"/>
      <c r="J2" s="85"/>
    </row>
    <row r="3" spans="1:10" ht="12.75" customHeight="1" x14ac:dyDescent="0.2">
      <c r="A3" s="38"/>
      <c r="B3" s="5"/>
      <c r="C3" s="7"/>
      <c r="D3" s="7"/>
      <c r="E3" s="7"/>
      <c r="F3" s="7"/>
      <c r="G3" s="8"/>
      <c r="H3" s="84" t="s">
        <v>22</v>
      </c>
      <c r="I3" s="84"/>
      <c r="J3" s="84"/>
    </row>
    <row r="4" spans="1:10" ht="9" customHeight="1" x14ac:dyDescent="0.2">
      <c r="A4" s="38"/>
      <c r="B4" s="5"/>
      <c r="C4" s="7"/>
      <c r="D4" s="7"/>
      <c r="E4" s="7"/>
      <c r="F4" s="7"/>
      <c r="G4" s="12" t="s">
        <v>6</v>
      </c>
      <c r="H4" s="88" t="s">
        <v>3</v>
      </c>
      <c r="I4" s="88"/>
      <c r="J4" s="88"/>
    </row>
    <row r="5" spans="1:10" ht="12.75" customHeight="1" x14ac:dyDescent="0.2">
      <c r="A5" s="38"/>
      <c r="B5" s="5"/>
      <c r="C5" s="7"/>
      <c r="D5" s="7"/>
      <c r="E5" s="7"/>
      <c r="F5" s="7"/>
      <c r="G5" s="89" t="s">
        <v>4</v>
      </c>
      <c r="H5" s="89"/>
      <c r="I5" s="89"/>
      <c r="J5" s="89"/>
    </row>
    <row r="6" spans="1:10" ht="11.25" customHeight="1" x14ac:dyDescent="0.2">
      <c r="A6" s="38"/>
      <c r="B6" s="5"/>
      <c r="C6" s="7"/>
      <c r="D6" s="7"/>
      <c r="E6" s="7"/>
      <c r="F6" s="7"/>
      <c r="G6" s="6"/>
      <c r="H6" s="6"/>
      <c r="I6" s="6"/>
      <c r="J6" s="6"/>
    </row>
    <row r="7" spans="1:10" ht="16.5" customHeight="1" x14ac:dyDescent="0.25">
      <c r="A7" s="36"/>
      <c r="B7" s="92" t="s">
        <v>18</v>
      </c>
      <c r="C7" s="92"/>
      <c r="D7" s="92"/>
      <c r="E7" s="92"/>
      <c r="F7" s="92"/>
      <c r="G7" s="92"/>
      <c r="H7" s="92"/>
      <c r="I7" s="92"/>
      <c r="J7" s="36"/>
    </row>
    <row r="8" spans="1:10" ht="15" customHeight="1" x14ac:dyDescent="0.25">
      <c r="A8" s="36"/>
      <c r="B8" s="93" t="s">
        <v>133</v>
      </c>
      <c r="C8" s="93"/>
      <c r="D8" s="93"/>
      <c r="E8" s="93"/>
      <c r="F8" s="93"/>
      <c r="G8" s="93"/>
      <c r="H8" s="93"/>
      <c r="I8" s="93"/>
      <c r="J8" s="37"/>
    </row>
    <row r="9" spans="1:10" ht="12.75" customHeight="1" thickBot="1" x14ac:dyDescent="0.25">
      <c r="A9" s="39"/>
      <c r="B9" s="7"/>
      <c r="C9" s="7"/>
      <c r="D9" s="7"/>
      <c r="E9" s="7"/>
      <c r="F9" s="7"/>
      <c r="G9" s="7"/>
      <c r="H9" s="9"/>
      <c r="I9" s="9"/>
      <c r="J9" s="13" t="s">
        <v>0</v>
      </c>
    </row>
    <row r="10" spans="1:10" ht="12.75" customHeight="1" x14ac:dyDescent="0.2">
      <c r="A10" s="39"/>
      <c r="B10" s="7"/>
      <c r="C10" s="7"/>
      <c r="D10" s="7"/>
      <c r="E10" s="7"/>
      <c r="F10" s="7"/>
      <c r="G10" s="7"/>
      <c r="H10" s="14"/>
      <c r="I10" s="14" t="s">
        <v>1</v>
      </c>
      <c r="J10" s="15" t="s">
        <v>7</v>
      </c>
    </row>
    <row r="11" spans="1:10" ht="27.75" customHeight="1" x14ac:dyDescent="0.2">
      <c r="A11" s="38" t="s">
        <v>8</v>
      </c>
      <c r="B11" s="90" t="s">
        <v>23</v>
      </c>
      <c r="C11" s="91"/>
      <c r="D11" s="91"/>
      <c r="E11" s="91"/>
      <c r="F11" s="91"/>
      <c r="G11" s="91"/>
      <c r="H11" s="91"/>
      <c r="I11" s="16"/>
      <c r="J11" s="17"/>
    </row>
    <row r="12" spans="1:10" ht="12.75" customHeight="1" thickBot="1" x14ac:dyDescent="0.25">
      <c r="A12" s="38" t="s">
        <v>98</v>
      </c>
      <c r="B12" s="5"/>
      <c r="C12" s="7"/>
      <c r="D12" s="7"/>
      <c r="E12" s="7"/>
      <c r="F12" s="7"/>
      <c r="G12" s="7"/>
      <c r="H12" s="16"/>
      <c r="I12" s="16" t="s">
        <v>2</v>
      </c>
      <c r="J12" s="18" t="s">
        <v>21</v>
      </c>
    </row>
    <row r="13" spans="1:10" ht="12.75" customHeight="1" x14ac:dyDescent="0.2">
      <c r="A13" s="40"/>
      <c r="B13" s="19"/>
      <c r="C13" s="19"/>
      <c r="D13" s="19"/>
      <c r="E13" s="19"/>
      <c r="F13" s="19"/>
      <c r="G13" s="19"/>
      <c r="H13" s="19"/>
      <c r="I13" s="19"/>
      <c r="J13" s="19"/>
    </row>
    <row r="14" spans="1:10" ht="12.75" customHeight="1" thickBot="1" x14ac:dyDescent="0.25">
      <c r="A14" s="82" t="s">
        <v>19</v>
      </c>
      <c r="B14" s="82"/>
      <c r="C14" s="82"/>
      <c r="D14" s="82"/>
      <c r="E14" s="82"/>
      <c r="F14" s="82"/>
      <c r="G14" s="82"/>
      <c r="H14" s="82"/>
      <c r="I14" s="82"/>
      <c r="J14" s="82"/>
    </row>
    <row r="15" spans="1:10" ht="12.75" customHeight="1" x14ac:dyDescent="0.2">
      <c r="A15" s="86" t="s">
        <v>9</v>
      </c>
      <c r="B15" s="74" t="s">
        <v>10</v>
      </c>
      <c r="C15" s="75"/>
      <c r="D15" s="75"/>
      <c r="E15" s="75"/>
      <c r="F15" s="75"/>
      <c r="G15" s="79"/>
      <c r="H15" s="74" t="s">
        <v>15</v>
      </c>
      <c r="I15" s="75"/>
      <c r="J15" s="76"/>
    </row>
    <row r="16" spans="1:10" ht="74.25" customHeight="1" x14ac:dyDescent="0.2">
      <c r="A16" s="87"/>
      <c r="B16" s="20" t="s">
        <v>20</v>
      </c>
      <c r="C16" s="25" t="s">
        <v>11</v>
      </c>
      <c r="D16" s="25" t="s">
        <v>12</v>
      </c>
      <c r="E16" s="25" t="s">
        <v>13</v>
      </c>
      <c r="F16" s="77" t="s">
        <v>14</v>
      </c>
      <c r="G16" s="78"/>
      <c r="H16" s="20" t="s">
        <v>119</v>
      </c>
      <c r="I16" s="20" t="s">
        <v>125</v>
      </c>
      <c r="J16" s="26" t="s">
        <v>132</v>
      </c>
    </row>
    <row r="17" spans="1:10" ht="12.75" customHeight="1" thickBot="1" x14ac:dyDescent="0.25">
      <c r="A17" s="27">
        <v>1</v>
      </c>
      <c r="B17" s="21">
        <v>2</v>
      </c>
      <c r="C17" s="21">
        <v>3</v>
      </c>
      <c r="D17" s="22">
        <v>4</v>
      </c>
      <c r="E17" s="22">
        <v>5</v>
      </c>
      <c r="F17" s="80">
        <v>6</v>
      </c>
      <c r="G17" s="81"/>
      <c r="H17" s="22">
        <v>7</v>
      </c>
      <c r="I17" s="23">
        <v>8</v>
      </c>
      <c r="J17" s="24">
        <v>9</v>
      </c>
    </row>
    <row r="18" spans="1:10" x14ac:dyDescent="0.2">
      <c r="A18" s="44" t="s">
        <v>24</v>
      </c>
      <c r="B18" s="31" t="s">
        <v>32</v>
      </c>
      <c r="C18" s="33" t="s">
        <v>25</v>
      </c>
      <c r="D18" s="33" t="s">
        <v>26</v>
      </c>
      <c r="E18" s="33" t="s">
        <v>27</v>
      </c>
      <c r="F18" s="45"/>
      <c r="G18" s="46" t="s">
        <v>27</v>
      </c>
      <c r="H18" s="66">
        <f>H19+H23+H37+H41+H45</f>
        <v>5681.3000000000011</v>
      </c>
      <c r="I18" s="66">
        <f>I19+I23+I37+I41+I45</f>
        <v>3859.5</v>
      </c>
      <c r="J18" s="66">
        <f>J19+J23+J37+J41+J45</f>
        <v>3466.4</v>
      </c>
    </row>
    <row r="19" spans="1:10" ht="33.75" x14ac:dyDescent="0.2">
      <c r="A19" s="44" t="s">
        <v>28</v>
      </c>
      <c r="B19" s="31" t="s">
        <v>32</v>
      </c>
      <c r="C19" s="33" t="s">
        <v>25</v>
      </c>
      <c r="D19" s="33" t="s">
        <v>29</v>
      </c>
      <c r="E19" s="33" t="s">
        <v>27</v>
      </c>
      <c r="F19" s="45"/>
      <c r="G19" s="46" t="s">
        <v>27</v>
      </c>
      <c r="H19" s="64">
        <v>922.6</v>
      </c>
      <c r="I19" s="65">
        <v>922.6</v>
      </c>
      <c r="J19" s="66">
        <v>922.6</v>
      </c>
    </row>
    <row r="20" spans="1:10" x14ac:dyDescent="0.2">
      <c r="A20" s="44" t="s">
        <v>30</v>
      </c>
      <c r="B20" s="31" t="s">
        <v>32</v>
      </c>
      <c r="C20" s="33" t="s">
        <v>25</v>
      </c>
      <c r="D20" s="33" t="s">
        <v>29</v>
      </c>
      <c r="E20" s="33" t="s">
        <v>31</v>
      </c>
      <c r="F20" s="45"/>
      <c r="G20" s="46" t="s">
        <v>27</v>
      </c>
      <c r="H20" s="64">
        <v>922.6</v>
      </c>
      <c r="I20" s="65">
        <v>922.6</v>
      </c>
      <c r="J20" s="66">
        <v>922.6</v>
      </c>
    </row>
    <row r="21" spans="1:10" ht="56.25" x14ac:dyDescent="0.2">
      <c r="A21" s="44" t="s">
        <v>101</v>
      </c>
      <c r="B21" s="31" t="s">
        <v>32</v>
      </c>
      <c r="C21" s="33" t="s">
        <v>25</v>
      </c>
      <c r="D21" s="33" t="s">
        <v>29</v>
      </c>
      <c r="E21" s="33" t="s">
        <v>31</v>
      </c>
      <c r="F21" s="45"/>
      <c r="G21" s="46" t="s">
        <v>99</v>
      </c>
      <c r="H21" s="64">
        <v>922.6</v>
      </c>
      <c r="I21" s="65">
        <v>922.6</v>
      </c>
      <c r="J21" s="66">
        <v>922.6</v>
      </c>
    </row>
    <row r="22" spans="1:10" ht="22.5" x14ac:dyDescent="0.2">
      <c r="A22" s="44" t="s">
        <v>102</v>
      </c>
      <c r="B22" s="31" t="s">
        <v>32</v>
      </c>
      <c r="C22" s="33" t="s">
        <v>25</v>
      </c>
      <c r="D22" s="33" t="s">
        <v>29</v>
      </c>
      <c r="E22" s="33" t="s">
        <v>31</v>
      </c>
      <c r="F22" s="45"/>
      <c r="G22" s="46" t="s">
        <v>100</v>
      </c>
      <c r="H22" s="64">
        <v>922.6</v>
      </c>
      <c r="I22" s="65">
        <v>922.6</v>
      </c>
      <c r="J22" s="66">
        <v>922.6</v>
      </c>
    </row>
    <row r="23" spans="1:10" ht="45" x14ac:dyDescent="0.2">
      <c r="A23" s="44" t="s">
        <v>33</v>
      </c>
      <c r="B23" s="31" t="s">
        <v>32</v>
      </c>
      <c r="C23" s="33" t="s">
        <v>25</v>
      </c>
      <c r="D23" s="33" t="s">
        <v>34</v>
      </c>
      <c r="E23" s="33" t="s">
        <v>27</v>
      </c>
      <c r="F23" s="45"/>
      <c r="G23" s="46" t="s">
        <v>27</v>
      </c>
      <c r="H23" s="64">
        <v>4712.6000000000004</v>
      </c>
      <c r="I23" s="65">
        <v>2936.9</v>
      </c>
      <c r="J23" s="66">
        <v>2543.8000000000002</v>
      </c>
    </row>
    <row r="24" spans="1:10" ht="56.25" x14ac:dyDescent="0.2">
      <c r="A24" s="44" t="s">
        <v>101</v>
      </c>
      <c r="B24" s="31" t="s">
        <v>32</v>
      </c>
      <c r="C24" s="33" t="s">
        <v>25</v>
      </c>
      <c r="D24" s="33" t="s">
        <v>34</v>
      </c>
      <c r="E24" s="33" t="s">
        <v>35</v>
      </c>
      <c r="F24" s="45"/>
      <c r="G24" s="46" t="s">
        <v>99</v>
      </c>
      <c r="H24" s="64">
        <v>3048.1</v>
      </c>
      <c r="I24" s="65">
        <v>2936.8</v>
      </c>
      <c r="J24" s="66">
        <v>2543.6999999999998</v>
      </c>
    </row>
    <row r="25" spans="1:10" ht="22.5" x14ac:dyDescent="0.2">
      <c r="A25" s="44" t="s">
        <v>102</v>
      </c>
      <c r="B25" s="31" t="s">
        <v>32</v>
      </c>
      <c r="C25" s="33" t="s">
        <v>25</v>
      </c>
      <c r="D25" s="33" t="s">
        <v>34</v>
      </c>
      <c r="E25" s="33" t="s">
        <v>35</v>
      </c>
      <c r="F25" s="45"/>
      <c r="G25" s="46" t="s">
        <v>100</v>
      </c>
      <c r="H25" s="64">
        <v>3048.1</v>
      </c>
      <c r="I25" s="65">
        <v>2936.8</v>
      </c>
      <c r="J25" s="66">
        <v>2543.6999999999998</v>
      </c>
    </row>
    <row r="26" spans="1:10" ht="22.5" x14ac:dyDescent="0.2">
      <c r="A26" s="44" t="s">
        <v>36</v>
      </c>
      <c r="B26" s="31" t="s">
        <v>32</v>
      </c>
      <c r="C26" s="33" t="s">
        <v>25</v>
      </c>
      <c r="D26" s="33" t="s">
        <v>34</v>
      </c>
      <c r="E26" s="33" t="s">
        <v>37</v>
      </c>
      <c r="F26" s="45"/>
      <c r="G26" s="46" t="s">
        <v>27</v>
      </c>
      <c r="H26" s="64">
        <v>1278.5</v>
      </c>
      <c r="I26" s="65">
        <v>0</v>
      </c>
      <c r="J26" s="66">
        <v>0</v>
      </c>
    </row>
    <row r="27" spans="1:10" ht="22.5" x14ac:dyDescent="0.2">
      <c r="A27" s="71" t="s">
        <v>105</v>
      </c>
      <c r="B27" s="31" t="s">
        <v>32</v>
      </c>
      <c r="C27" s="33" t="s">
        <v>25</v>
      </c>
      <c r="D27" s="33" t="s">
        <v>34</v>
      </c>
      <c r="E27" s="33" t="s">
        <v>37</v>
      </c>
      <c r="F27" s="45"/>
      <c r="G27" s="46" t="s">
        <v>103</v>
      </c>
      <c r="H27" s="64">
        <v>1179.9000000000001</v>
      </c>
      <c r="I27" s="65">
        <v>0</v>
      </c>
      <c r="J27" s="66">
        <v>0</v>
      </c>
    </row>
    <row r="28" spans="1:10" ht="33.75" x14ac:dyDescent="0.2">
      <c r="A28" s="71" t="s">
        <v>106</v>
      </c>
      <c r="B28" s="31" t="s">
        <v>32</v>
      </c>
      <c r="C28" s="33" t="s">
        <v>25</v>
      </c>
      <c r="D28" s="33" t="s">
        <v>34</v>
      </c>
      <c r="E28" s="33" t="s">
        <v>37</v>
      </c>
      <c r="F28" s="45"/>
      <c r="G28" s="46" t="s">
        <v>104</v>
      </c>
      <c r="H28" s="64">
        <v>1179.9000000000001</v>
      </c>
      <c r="I28" s="65">
        <v>0</v>
      </c>
      <c r="J28" s="66">
        <v>0</v>
      </c>
    </row>
    <row r="29" spans="1:10" x14ac:dyDescent="0.2">
      <c r="A29" s="71" t="s">
        <v>109</v>
      </c>
      <c r="B29" s="31" t="s">
        <v>32</v>
      </c>
      <c r="C29" s="33" t="s">
        <v>25</v>
      </c>
      <c r="D29" s="33" t="s">
        <v>34</v>
      </c>
      <c r="E29" s="33" t="s">
        <v>37</v>
      </c>
      <c r="F29" s="45"/>
      <c r="G29" s="46" t="s">
        <v>107</v>
      </c>
      <c r="H29" s="64">
        <v>98.6</v>
      </c>
      <c r="I29" s="65">
        <v>0</v>
      </c>
      <c r="J29" s="66">
        <v>0</v>
      </c>
    </row>
    <row r="30" spans="1:10" x14ac:dyDescent="0.2">
      <c r="A30" s="71" t="s">
        <v>110</v>
      </c>
      <c r="B30" s="31" t="s">
        <v>32</v>
      </c>
      <c r="C30" s="33" t="s">
        <v>25</v>
      </c>
      <c r="D30" s="33" t="s">
        <v>34</v>
      </c>
      <c r="E30" s="33" t="s">
        <v>37</v>
      </c>
      <c r="F30" s="45"/>
      <c r="G30" s="46" t="s">
        <v>108</v>
      </c>
      <c r="H30" s="64">
        <v>98.6</v>
      </c>
      <c r="I30" s="65">
        <v>0</v>
      </c>
      <c r="J30" s="66">
        <v>0</v>
      </c>
    </row>
    <row r="31" spans="1:10" ht="22.5" x14ac:dyDescent="0.2">
      <c r="A31" s="44" t="s">
        <v>144</v>
      </c>
      <c r="B31" s="31" t="s">
        <v>32</v>
      </c>
      <c r="C31" s="33" t="s">
        <v>25</v>
      </c>
      <c r="D31" s="33" t="s">
        <v>34</v>
      </c>
      <c r="E31" s="33" t="s">
        <v>38</v>
      </c>
      <c r="F31" s="45"/>
      <c r="G31" s="46" t="s">
        <v>27</v>
      </c>
      <c r="H31" s="64">
        <v>0.1</v>
      </c>
      <c r="I31" s="65">
        <v>0.1</v>
      </c>
      <c r="J31" s="66">
        <v>0.1</v>
      </c>
    </row>
    <row r="32" spans="1:10" ht="22.5" x14ac:dyDescent="0.2">
      <c r="A32" s="71" t="s">
        <v>105</v>
      </c>
      <c r="B32" s="31" t="s">
        <v>32</v>
      </c>
      <c r="C32" s="33" t="s">
        <v>25</v>
      </c>
      <c r="D32" s="33" t="s">
        <v>34</v>
      </c>
      <c r="E32" s="33" t="s">
        <v>38</v>
      </c>
      <c r="F32" s="45"/>
      <c r="G32" s="46" t="s">
        <v>103</v>
      </c>
      <c r="H32" s="64">
        <v>0.1</v>
      </c>
      <c r="I32" s="65">
        <v>0.1</v>
      </c>
      <c r="J32" s="66">
        <v>0.1</v>
      </c>
    </row>
    <row r="33" spans="1:10" ht="33.75" x14ac:dyDescent="0.2">
      <c r="A33" s="71" t="s">
        <v>106</v>
      </c>
      <c r="B33" s="31" t="s">
        <v>32</v>
      </c>
      <c r="C33" s="33" t="s">
        <v>25</v>
      </c>
      <c r="D33" s="33" t="s">
        <v>34</v>
      </c>
      <c r="E33" s="33" t="s">
        <v>38</v>
      </c>
      <c r="F33" s="45"/>
      <c r="G33" s="46" t="s">
        <v>104</v>
      </c>
      <c r="H33" s="64">
        <v>0.1</v>
      </c>
      <c r="I33" s="65">
        <v>0.1</v>
      </c>
      <c r="J33" s="66">
        <v>0.1</v>
      </c>
    </row>
    <row r="34" spans="1:10" x14ac:dyDescent="0.2">
      <c r="A34" s="44" t="s">
        <v>143</v>
      </c>
      <c r="B34" s="31" t="s">
        <v>32</v>
      </c>
      <c r="C34" s="33" t="s">
        <v>25</v>
      </c>
      <c r="D34" s="33" t="s">
        <v>34</v>
      </c>
      <c r="E34" s="33" t="s">
        <v>67</v>
      </c>
      <c r="F34" s="45"/>
      <c r="G34" s="46"/>
      <c r="H34" s="64">
        <v>385.9</v>
      </c>
      <c r="I34" s="65">
        <v>0</v>
      </c>
      <c r="J34" s="66">
        <v>0</v>
      </c>
    </row>
    <row r="35" spans="1:10" ht="56.25" x14ac:dyDescent="0.2">
      <c r="A35" s="44" t="s">
        <v>101</v>
      </c>
      <c r="B35" s="31" t="s">
        <v>32</v>
      </c>
      <c r="C35" s="33" t="s">
        <v>25</v>
      </c>
      <c r="D35" s="33" t="s">
        <v>34</v>
      </c>
      <c r="E35" s="33" t="s">
        <v>67</v>
      </c>
      <c r="F35" s="45"/>
      <c r="G35" s="46" t="s">
        <v>99</v>
      </c>
      <c r="H35" s="64">
        <v>385.9</v>
      </c>
      <c r="I35" s="65">
        <v>0</v>
      </c>
      <c r="J35" s="66">
        <v>0</v>
      </c>
    </row>
    <row r="36" spans="1:10" ht="22.5" x14ac:dyDescent="0.2">
      <c r="A36" s="44" t="s">
        <v>102</v>
      </c>
      <c r="B36" s="31" t="s">
        <v>32</v>
      </c>
      <c r="C36" s="33" t="s">
        <v>25</v>
      </c>
      <c r="D36" s="33" t="s">
        <v>34</v>
      </c>
      <c r="E36" s="33" t="s">
        <v>67</v>
      </c>
      <c r="F36" s="45"/>
      <c r="G36" s="46" t="s">
        <v>100</v>
      </c>
      <c r="H36" s="64">
        <v>385.9</v>
      </c>
      <c r="I36" s="65">
        <v>0</v>
      </c>
      <c r="J36" s="66">
        <v>0</v>
      </c>
    </row>
    <row r="37" spans="1:10" ht="33.75" x14ac:dyDescent="0.2">
      <c r="A37" s="44" t="s">
        <v>39</v>
      </c>
      <c r="B37" s="31" t="s">
        <v>32</v>
      </c>
      <c r="C37" s="33" t="s">
        <v>25</v>
      </c>
      <c r="D37" s="33" t="s">
        <v>40</v>
      </c>
      <c r="E37" s="33" t="s">
        <v>27</v>
      </c>
      <c r="F37" s="45"/>
      <c r="G37" s="46" t="s">
        <v>27</v>
      </c>
      <c r="H37" s="64">
        <v>40.1</v>
      </c>
      <c r="I37" s="65">
        <v>0</v>
      </c>
      <c r="J37" s="66">
        <v>0</v>
      </c>
    </row>
    <row r="38" spans="1:10" x14ac:dyDescent="0.2">
      <c r="A38" s="44" t="s">
        <v>41</v>
      </c>
      <c r="B38" s="31" t="s">
        <v>32</v>
      </c>
      <c r="C38" s="33" t="s">
        <v>25</v>
      </c>
      <c r="D38" s="33" t="s">
        <v>40</v>
      </c>
      <c r="E38" s="33" t="s">
        <v>42</v>
      </c>
      <c r="F38" s="45"/>
      <c r="G38" s="46" t="s">
        <v>27</v>
      </c>
      <c r="H38" s="64">
        <v>40.1</v>
      </c>
      <c r="I38" s="64">
        <v>0</v>
      </c>
      <c r="J38" s="64">
        <v>0</v>
      </c>
    </row>
    <row r="39" spans="1:10" x14ac:dyDescent="0.2">
      <c r="A39" s="71" t="s">
        <v>112</v>
      </c>
      <c r="B39" s="31" t="s">
        <v>32</v>
      </c>
      <c r="C39" s="33" t="s">
        <v>25</v>
      </c>
      <c r="D39" s="33" t="s">
        <v>40</v>
      </c>
      <c r="E39" s="33" t="s">
        <v>42</v>
      </c>
      <c r="F39" s="45"/>
      <c r="G39" s="46" t="s">
        <v>111</v>
      </c>
      <c r="H39" s="64">
        <v>40.1</v>
      </c>
      <c r="I39" s="64">
        <v>0</v>
      </c>
      <c r="J39" s="64">
        <v>0</v>
      </c>
    </row>
    <row r="40" spans="1:10" x14ac:dyDescent="0.2">
      <c r="A40" s="71" t="s">
        <v>43</v>
      </c>
      <c r="B40" s="31" t="s">
        <v>32</v>
      </c>
      <c r="C40" s="33" t="s">
        <v>25</v>
      </c>
      <c r="D40" s="33" t="s">
        <v>40</v>
      </c>
      <c r="E40" s="33" t="s">
        <v>42</v>
      </c>
      <c r="F40" s="45"/>
      <c r="G40" s="46" t="s">
        <v>44</v>
      </c>
      <c r="H40" s="64">
        <v>40.1</v>
      </c>
      <c r="I40" s="64">
        <v>0</v>
      </c>
      <c r="J40" s="64">
        <v>0</v>
      </c>
    </row>
    <row r="41" spans="1:10" x14ac:dyDescent="0.2">
      <c r="A41" s="44" t="s">
        <v>71</v>
      </c>
      <c r="B41" s="31" t="s">
        <v>32</v>
      </c>
      <c r="C41" s="33" t="s">
        <v>25</v>
      </c>
      <c r="D41" s="33" t="s">
        <v>68</v>
      </c>
      <c r="E41" s="33"/>
      <c r="F41" s="45"/>
      <c r="G41" s="46"/>
      <c r="H41" s="64">
        <v>1</v>
      </c>
      <c r="I41" s="65">
        <v>0</v>
      </c>
      <c r="J41" s="66">
        <v>0</v>
      </c>
    </row>
    <row r="42" spans="1:10" x14ac:dyDescent="0.2">
      <c r="A42" s="44" t="s">
        <v>72</v>
      </c>
      <c r="B42" s="31" t="s">
        <v>32</v>
      </c>
      <c r="C42" s="33" t="s">
        <v>25</v>
      </c>
      <c r="D42" s="33" t="s">
        <v>68</v>
      </c>
      <c r="E42" s="33" t="s">
        <v>69</v>
      </c>
      <c r="F42" s="45"/>
      <c r="G42" s="46"/>
      <c r="H42" s="64">
        <v>1</v>
      </c>
      <c r="I42" s="65">
        <v>0</v>
      </c>
      <c r="J42" s="66">
        <v>0</v>
      </c>
    </row>
    <row r="43" spans="1:10" x14ac:dyDescent="0.2">
      <c r="A43" s="71" t="s">
        <v>109</v>
      </c>
      <c r="B43" s="31" t="s">
        <v>32</v>
      </c>
      <c r="C43" s="33" t="s">
        <v>25</v>
      </c>
      <c r="D43" s="33" t="s">
        <v>68</v>
      </c>
      <c r="E43" s="33" t="s">
        <v>69</v>
      </c>
      <c r="F43" s="45"/>
      <c r="G43" s="46" t="s">
        <v>107</v>
      </c>
      <c r="H43" s="64">
        <v>1</v>
      </c>
      <c r="I43" s="65">
        <v>0</v>
      </c>
      <c r="J43" s="66">
        <v>0</v>
      </c>
    </row>
    <row r="44" spans="1:10" x14ac:dyDescent="0.2">
      <c r="A44" s="71" t="s">
        <v>73</v>
      </c>
      <c r="B44" s="31" t="s">
        <v>32</v>
      </c>
      <c r="C44" s="33" t="s">
        <v>25</v>
      </c>
      <c r="D44" s="33" t="s">
        <v>68</v>
      </c>
      <c r="E44" s="33" t="s">
        <v>69</v>
      </c>
      <c r="F44" s="45"/>
      <c r="G44" s="46" t="s">
        <v>70</v>
      </c>
      <c r="H44" s="64">
        <v>1</v>
      </c>
      <c r="I44" s="65">
        <v>0</v>
      </c>
      <c r="J44" s="66">
        <v>0</v>
      </c>
    </row>
    <row r="45" spans="1:10" x14ac:dyDescent="0.2">
      <c r="A45" s="72" t="s">
        <v>126</v>
      </c>
      <c r="B45" s="31" t="s">
        <v>32</v>
      </c>
      <c r="C45" s="33" t="s">
        <v>25</v>
      </c>
      <c r="D45" s="33" t="s">
        <v>127</v>
      </c>
      <c r="E45" s="33"/>
      <c r="F45" s="45"/>
      <c r="G45" s="46"/>
      <c r="H45" s="64">
        <v>5</v>
      </c>
      <c r="I45" s="65">
        <v>0</v>
      </c>
      <c r="J45" s="66">
        <v>0</v>
      </c>
    </row>
    <row r="46" spans="1:10" x14ac:dyDescent="0.2">
      <c r="A46" s="72" t="s">
        <v>129</v>
      </c>
      <c r="B46" s="31" t="s">
        <v>32</v>
      </c>
      <c r="C46" s="33" t="s">
        <v>25</v>
      </c>
      <c r="D46" s="33" t="s">
        <v>127</v>
      </c>
      <c r="E46" s="33" t="s">
        <v>128</v>
      </c>
      <c r="F46" s="45"/>
      <c r="G46" s="46"/>
      <c r="H46" s="64">
        <v>5</v>
      </c>
      <c r="I46" s="65">
        <v>0</v>
      </c>
      <c r="J46" s="66">
        <v>0</v>
      </c>
    </row>
    <row r="47" spans="1:10" x14ac:dyDescent="0.2">
      <c r="A47" s="71" t="s">
        <v>109</v>
      </c>
      <c r="B47" s="31" t="s">
        <v>32</v>
      </c>
      <c r="C47" s="33" t="s">
        <v>25</v>
      </c>
      <c r="D47" s="33" t="s">
        <v>127</v>
      </c>
      <c r="E47" s="33" t="s">
        <v>128</v>
      </c>
      <c r="F47" s="45"/>
      <c r="G47" s="46" t="s">
        <v>107</v>
      </c>
      <c r="H47" s="64">
        <v>5</v>
      </c>
      <c r="I47" s="65">
        <v>0</v>
      </c>
      <c r="J47" s="66">
        <v>0</v>
      </c>
    </row>
    <row r="48" spans="1:10" x14ac:dyDescent="0.2">
      <c r="A48" s="71" t="s">
        <v>110</v>
      </c>
      <c r="B48" s="31" t="s">
        <v>32</v>
      </c>
      <c r="C48" s="33" t="s">
        <v>25</v>
      </c>
      <c r="D48" s="33" t="s">
        <v>127</v>
      </c>
      <c r="E48" s="33" t="s">
        <v>128</v>
      </c>
      <c r="F48" s="45"/>
      <c r="G48" s="46" t="s">
        <v>108</v>
      </c>
      <c r="H48" s="64">
        <v>5</v>
      </c>
      <c r="I48" s="65">
        <v>0</v>
      </c>
      <c r="J48" s="66">
        <v>0</v>
      </c>
    </row>
    <row r="49" spans="1:10" x14ac:dyDescent="0.2">
      <c r="A49" s="44" t="s">
        <v>45</v>
      </c>
      <c r="B49" s="31" t="s">
        <v>32</v>
      </c>
      <c r="C49" s="33" t="s">
        <v>29</v>
      </c>
      <c r="D49" s="33" t="s">
        <v>26</v>
      </c>
      <c r="E49" s="33" t="s">
        <v>27</v>
      </c>
      <c r="F49" s="45"/>
      <c r="G49" s="46" t="s">
        <v>27</v>
      </c>
      <c r="H49" s="64">
        <v>139.80000000000001</v>
      </c>
      <c r="I49" s="65">
        <v>146.30000000000001</v>
      </c>
      <c r="J49" s="66">
        <v>152</v>
      </c>
    </row>
    <row r="50" spans="1:10" x14ac:dyDescent="0.2">
      <c r="A50" s="44" t="s">
        <v>46</v>
      </c>
      <c r="B50" s="31" t="s">
        <v>32</v>
      </c>
      <c r="C50" s="33" t="s">
        <v>29</v>
      </c>
      <c r="D50" s="33" t="s">
        <v>47</v>
      </c>
      <c r="E50" s="33" t="s">
        <v>27</v>
      </c>
      <c r="F50" s="45"/>
      <c r="G50" s="46" t="s">
        <v>27</v>
      </c>
      <c r="H50" s="64">
        <v>139.80000000000001</v>
      </c>
      <c r="I50" s="65">
        <v>146.30000000000001</v>
      </c>
      <c r="J50" s="66">
        <v>152</v>
      </c>
    </row>
    <row r="51" spans="1:10" ht="33.75" x14ac:dyDescent="0.2">
      <c r="A51" s="44" t="s">
        <v>145</v>
      </c>
      <c r="B51" s="31" t="s">
        <v>32</v>
      </c>
      <c r="C51" s="33" t="s">
        <v>29</v>
      </c>
      <c r="D51" s="33" t="s">
        <v>47</v>
      </c>
      <c r="E51" s="33" t="s">
        <v>48</v>
      </c>
      <c r="F51" s="45"/>
      <c r="G51" s="46" t="s">
        <v>27</v>
      </c>
      <c r="H51" s="64">
        <v>139.80000000000001</v>
      </c>
      <c r="I51" s="65">
        <v>146.30000000000001</v>
      </c>
      <c r="J51" s="66">
        <v>152</v>
      </c>
    </row>
    <row r="52" spans="1:10" ht="56.25" x14ac:dyDescent="0.2">
      <c r="A52" s="44" t="s">
        <v>101</v>
      </c>
      <c r="B52" s="31" t="s">
        <v>32</v>
      </c>
      <c r="C52" s="33" t="s">
        <v>29</v>
      </c>
      <c r="D52" s="33" t="s">
        <v>47</v>
      </c>
      <c r="E52" s="33" t="s">
        <v>48</v>
      </c>
      <c r="F52" s="45"/>
      <c r="G52" s="46" t="s">
        <v>99</v>
      </c>
      <c r="H52" s="64">
        <v>127</v>
      </c>
      <c r="I52" s="65">
        <v>132.4</v>
      </c>
      <c r="J52" s="66">
        <v>138</v>
      </c>
    </row>
    <row r="53" spans="1:10" ht="22.5" x14ac:dyDescent="0.2">
      <c r="A53" s="44" t="s">
        <v>102</v>
      </c>
      <c r="B53" s="31" t="s">
        <v>32</v>
      </c>
      <c r="C53" s="33" t="s">
        <v>29</v>
      </c>
      <c r="D53" s="33" t="s">
        <v>47</v>
      </c>
      <c r="E53" s="33" t="s">
        <v>48</v>
      </c>
      <c r="F53" s="45"/>
      <c r="G53" s="46" t="s">
        <v>100</v>
      </c>
      <c r="H53" s="64">
        <v>127</v>
      </c>
      <c r="I53" s="65">
        <v>132.4</v>
      </c>
      <c r="J53" s="66">
        <v>138</v>
      </c>
    </row>
    <row r="54" spans="1:10" ht="22.5" x14ac:dyDescent="0.2">
      <c r="A54" s="71" t="s">
        <v>105</v>
      </c>
      <c r="B54" s="31" t="s">
        <v>32</v>
      </c>
      <c r="C54" s="33" t="s">
        <v>29</v>
      </c>
      <c r="D54" s="33" t="s">
        <v>47</v>
      </c>
      <c r="E54" s="33" t="s">
        <v>48</v>
      </c>
      <c r="F54" s="45"/>
      <c r="G54" s="46" t="s">
        <v>103</v>
      </c>
      <c r="H54" s="64">
        <v>12.8</v>
      </c>
      <c r="I54" s="65">
        <v>14</v>
      </c>
      <c r="J54" s="66">
        <v>14</v>
      </c>
    </row>
    <row r="55" spans="1:10" ht="33.75" x14ac:dyDescent="0.2">
      <c r="A55" s="71" t="s">
        <v>106</v>
      </c>
      <c r="B55" s="31" t="s">
        <v>32</v>
      </c>
      <c r="C55" s="33" t="s">
        <v>29</v>
      </c>
      <c r="D55" s="33" t="s">
        <v>47</v>
      </c>
      <c r="E55" s="33" t="s">
        <v>48</v>
      </c>
      <c r="F55" s="45"/>
      <c r="G55" s="46" t="s">
        <v>104</v>
      </c>
      <c r="H55" s="64">
        <v>12.8</v>
      </c>
      <c r="I55" s="65">
        <v>14</v>
      </c>
      <c r="J55" s="66">
        <v>14</v>
      </c>
    </row>
    <row r="56" spans="1:10" ht="22.5" x14ac:dyDescent="0.2">
      <c r="A56" s="72" t="s">
        <v>120</v>
      </c>
      <c r="B56" s="31" t="s">
        <v>32</v>
      </c>
      <c r="C56" s="33" t="s">
        <v>47</v>
      </c>
      <c r="D56" s="33" t="s">
        <v>26</v>
      </c>
      <c r="E56" s="33"/>
      <c r="F56" s="45"/>
      <c r="G56" s="46"/>
      <c r="H56" s="64">
        <v>70.599999999999994</v>
      </c>
      <c r="I56" s="65">
        <v>0</v>
      </c>
      <c r="J56" s="66">
        <v>0</v>
      </c>
    </row>
    <row r="57" spans="1:10" ht="33.75" x14ac:dyDescent="0.2">
      <c r="A57" s="72" t="s">
        <v>121</v>
      </c>
      <c r="B57" s="31" t="s">
        <v>32</v>
      </c>
      <c r="C57" s="33" t="s">
        <v>47</v>
      </c>
      <c r="D57" s="33" t="s">
        <v>60</v>
      </c>
      <c r="E57" s="33"/>
      <c r="F57" s="45"/>
      <c r="G57" s="46"/>
      <c r="H57" s="64">
        <v>70.599999999999994</v>
      </c>
      <c r="I57" s="65">
        <v>0</v>
      </c>
      <c r="J57" s="66">
        <v>0</v>
      </c>
    </row>
    <row r="58" spans="1:10" x14ac:dyDescent="0.2">
      <c r="A58" s="72" t="s">
        <v>122</v>
      </c>
      <c r="B58" s="31" t="s">
        <v>32</v>
      </c>
      <c r="C58" s="33" t="s">
        <v>47</v>
      </c>
      <c r="D58" s="33" t="s">
        <v>60</v>
      </c>
      <c r="E58" s="33" t="s">
        <v>123</v>
      </c>
      <c r="F58" s="45"/>
      <c r="G58" s="46"/>
      <c r="H58" s="64">
        <v>70.599999999999994</v>
      </c>
      <c r="I58" s="65">
        <v>0</v>
      </c>
      <c r="J58" s="66">
        <v>0</v>
      </c>
    </row>
    <row r="59" spans="1:10" ht="22.5" x14ac:dyDescent="0.2">
      <c r="A59" s="71" t="s">
        <v>105</v>
      </c>
      <c r="B59" s="31" t="s">
        <v>32</v>
      </c>
      <c r="C59" s="33" t="s">
        <v>47</v>
      </c>
      <c r="D59" s="33" t="s">
        <v>60</v>
      </c>
      <c r="E59" s="33" t="s">
        <v>123</v>
      </c>
      <c r="F59" s="45"/>
      <c r="G59" s="46" t="s">
        <v>103</v>
      </c>
      <c r="H59" s="64">
        <v>70.599999999999994</v>
      </c>
      <c r="I59" s="65">
        <v>0</v>
      </c>
      <c r="J59" s="66">
        <v>0</v>
      </c>
    </row>
    <row r="60" spans="1:10" ht="33.75" x14ac:dyDescent="0.2">
      <c r="A60" s="71" t="s">
        <v>106</v>
      </c>
      <c r="B60" s="31" t="s">
        <v>32</v>
      </c>
      <c r="C60" s="33" t="s">
        <v>47</v>
      </c>
      <c r="D60" s="33" t="s">
        <v>60</v>
      </c>
      <c r="E60" s="33" t="s">
        <v>123</v>
      </c>
      <c r="F60" s="45"/>
      <c r="G60" s="46" t="s">
        <v>104</v>
      </c>
      <c r="H60" s="64">
        <v>70.599999999999994</v>
      </c>
      <c r="I60" s="65">
        <v>0</v>
      </c>
      <c r="J60" s="66">
        <v>0</v>
      </c>
    </row>
    <row r="61" spans="1:10" x14ac:dyDescent="0.2">
      <c r="A61" s="44" t="s">
        <v>49</v>
      </c>
      <c r="B61" s="31" t="s">
        <v>32</v>
      </c>
      <c r="C61" s="33" t="s">
        <v>34</v>
      </c>
      <c r="D61" s="33" t="s">
        <v>26</v>
      </c>
      <c r="E61" s="33" t="s">
        <v>27</v>
      </c>
      <c r="F61" s="45"/>
      <c r="G61" s="46" t="s">
        <v>27</v>
      </c>
      <c r="H61" s="64">
        <v>512.70000000000005</v>
      </c>
      <c r="I61" s="65">
        <v>552.5</v>
      </c>
      <c r="J61" s="66">
        <v>658.8</v>
      </c>
    </row>
    <row r="62" spans="1:10" x14ac:dyDescent="0.2">
      <c r="A62" s="44" t="s">
        <v>50</v>
      </c>
      <c r="B62" s="31" t="s">
        <v>32</v>
      </c>
      <c r="C62" s="33" t="s">
        <v>34</v>
      </c>
      <c r="D62" s="33" t="s">
        <v>51</v>
      </c>
      <c r="E62" s="33" t="s">
        <v>27</v>
      </c>
      <c r="F62" s="45"/>
      <c r="G62" s="46" t="s">
        <v>27</v>
      </c>
      <c r="H62" s="64">
        <v>511.7</v>
      </c>
      <c r="I62" s="65">
        <v>552.5</v>
      </c>
      <c r="J62" s="66">
        <v>658.8</v>
      </c>
    </row>
    <row r="63" spans="1:10" x14ac:dyDescent="0.2">
      <c r="A63" s="44" t="s">
        <v>52</v>
      </c>
      <c r="B63" s="31" t="s">
        <v>32</v>
      </c>
      <c r="C63" s="33" t="s">
        <v>34</v>
      </c>
      <c r="D63" s="33" t="s">
        <v>51</v>
      </c>
      <c r="E63" s="33" t="s">
        <v>53</v>
      </c>
      <c r="F63" s="45"/>
      <c r="G63" s="46" t="s">
        <v>27</v>
      </c>
      <c r="H63" s="64">
        <v>511.7</v>
      </c>
      <c r="I63" s="65">
        <v>552.5</v>
      </c>
      <c r="J63" s="66">
        <v>658.8</v>
      </c>
    </row>
    <row r="64" spans="1:10" ht="22.5" x14ac:dyDescent="0.2">
      <c r="A64" s="71" t="s">
        <v>105</v>
      </c>
      <c r="B64" s="31" t="s">
        <v>32</v>
      </c>
      <c r="C64" s="33" t="s">
        <v>34</v>
      </c>
      <c r="D64" s="33" t="s">
        <v>51</v>
      </c>
      <c r="E64" s="33" t="s">
        <v>53</v>
      </c>
      <c r="F64" s="45"/>
      <c r="G64" s="46" t="s">
        <v>103</v>
      </c>
      <c r="H64" s="64">
        <v>511.7</v>
      </c>
      <c r="I64" s="65">
        <v>552.5</v>
      </c>
      <c r="J64" s="66">
        <v>658.8</v>
      </c>
    </row>
    <row r="65" spans="1:10" ht="33.75" x14ac:dyDescent="0.2">
      <c r="A65" s="71" t="s">
        <v>106</v>
      </c>
      <c r="B65" s="31" t="s">
        <v>32</v>
      </c>
      <c r="C65" s="33" t="s">
        <v>34</v>
      </c>
      <c r="D65" s="33" t="s">
        <v>51</v>
      </c>
      <c r="E65" s="33" t="s">
        <v>53</v>
      </c>
      <c r="F65" s="45"/>
      <c r="G65" s="46" t="s">
        <v>104</v>
      </c>
      <c r="H65" s="64">
        <v>511.7</v>
      </c>
      <c r="I65" s="65">
        <v>552.5</v>
      </c>
      <c r="J65" s="66">
        <v>658.8</v>
      </c>
    </row>
    <row r="66" spans="1:10" x14ac:dyDescent="0.2">
      <c r="A66" s="72" t="s">
        <v>131</v>
      </c>
      <c r="B66" s="31" t="s">
        <v>32</v>
      </c>
      <c r="C66" s="33" t="s">
        <v>34</v>
      </c>
      <c r="D66" s="33" t="s">
        <v>51</v>
      </c>
      <c r="E66" s="33" t="s">
        <v>130</v>
      </c>
      <c r="F66" s="45"/>
      <c r="G66" s="46"/>
      <c r="H66" s="64">
        <v>0</v>
      </c>
      <c r="I66" s="65">
        <v>0</v>
      </c>
      <c r="J66" s="66">
        <v>8.3000000000000007</v>
      </c>
    </row>
    <row r="67" spans="1:10" ht="22.5" x14ac:dyDescent="0.2">
      <c r="A67" s="71" t="s">
        <v>105</v>
      </c>
      <c r="B67" s="31" t="s">
        <v>32</v>
      </c>
      <c r="C67" s="33" t="s">
        <v>34</v>
      </c>
      <c r="D67" s="33" t="s">
        <v>51</v>
      </c>
      <c r="E67" s="33" t="s">
        <v>130</v>
      </c>
      <c r="F67" s="45"/>
      <c r="G67" s="46" t="s">
        <v>103</v>
      </c>
      <c r="H67" s="64">
        <v>0</v>
      </c>
      <c r="I67" s="65">
        <v>0</v>
      </c>
      <c r="J67" s="66">
        <v>8.3000000000000007</v>
      </c>
    </row>
    <row r="68" spans="1:10" ht="33.75" x14ac:dyDescent="0.2">
      <c r="A68" s="71" t="s">
        <v>106</v>
      </c>
      <c r="B68" s="31" t="s">
        <v>32</v>
      </c>
      <c r="C68" s="33" t="s">
        <v>34</v>
      </c>
      <c r="D68" s="33" t="s">
        <v>51</v>
      </c>
      <c r="E68" s="33" t="s">
        <v>130</v>
      </c>
      <c r="F68" s="45"/>
      <c r="G68" s="46" t="s">
        <v>104</v>
      </c>
      <c r="H68" s="64">
        <v>0</v>
      </c>
      <c r="I68" s="65">
        <v>0</v>
      </c>
      <c r="J68" s="66">
        <v>8.3000000000000007</v>
      </c>
    </row>
    <row r="69" spans="1:10" x14ac:dyDescent="0.2">
      <c r="A69" s="72" t="s">
        <v>136</v>
      </c>
      <c r="B69" s="31" t="s">
        <v>32</v>
      </c>
      <c r="C69" s="33" t="s">
        <v>34</v>
      </c>
      <c r="D69" s="33" t="s">
        <v>134</v>
      </c>
      <c r="E69" s="33"/>
      <c r="F69" s="45"/>
      <c r="G69" s="46"/>
      <c r="H69" s="64">
        <v>1</v>
      </c>
      <c r="I69" s="65">
        <v>0</v>
      </c>
      <c r="J69" s="64">
        <v>0</v>
      </c>
    </row>
    <row r="70" spans="1:10" x14ac:dyDescent="0.2">
      <c r="A70" s="72" t="s">
        <v>137</v>
      </c>
      <c r="B70" s="31" t="s">
        <v>32</v>
      </c>
      <c r="C70" s="33" t="s">
        <v>34</v>
      </c>
      <c r="D70" s="33" t="s">
        <v>134</v>
      </c>
      <c r="E70" s="33" t="s">
        <v>135</v>
      </c>
      <c r="F70" s="45"/>
      <c r="G70" s="46"/>
      <c r="H70" s="64">
        <v>1</v>
      </c>
      <c r="I70" s="65">
        <v>0</v>
      </c>
      <c r="J70" s="64">
        <v>0</v>
      </c>
    </row>
    <row r="71" spans="1:10" ht="22.5" x14ac:dyDescent="0.2">
      <c r="A71" s="71" t="s">
        <v>105</v>
      </c>
      <c r="B71" s="31" t="s">
        <v>32</v>
      </c>
      <c r="C71" s="33" t="s">
        <v>34</v>
      </c>
      <c r="D71" s="33" t="s">
        <v>134</v>
      </c>
      <c r="E71" s="33" t="s">
        <v>135</v>
      </c>
      <c r="F71" s="45"/>
      <c r="G71" s="46" t="s">
        <v>103</v>
      </c>
      <c r="H71" s="64">
        <v>1</v>
      </c>
      <c r="I71" s="65">
        <v>0</v>
      </c>
      <c r="J71" s="64">
        <v>0</v>
      </c>
    </row>
    <row r="72" spans="1:10" ht="33.75" x14ac:dyDescent="0.2">
      <c r="A72" s="71" t="s">
        <v>106</v>
      </c>
      <c r="B72" s="31" t="s">
        <v>32</v>
      </c>
      <c r="C72" s="33" t="s">
        <v>34</v>
      </c>
      <c r="D72" s="33" t="s">
        <v>134</v>
      </c>
      <c r="E72" s="33" t="s">
        <v>135</v>
      </c>
      <c r="F72" s="45"/>
      <c r="G72" s="46" t="s">
        <v>104</v>
      </c>
      <c r="H72" s="64">
        <v>1</v>
      </c>
      <c r="I72" s="65">
        <v>0</v>
      </c>
      <c r="J72" s="64">
        <v>0</v>
      </c>
    </row>
    <row r="73" spans="1:10" x14ac:dyDescent="0.2">
      <c r="A73" s="44" t="s">
        <v>75</v>
      </c>
      <c r="B73" s="31" t="s">
        <v>32</v>
      </c>
      <c r="C73" s="33" t="s">
        <v>74</v>
      </c>
      <c r="D73" s="33"/>
      <c r="E73" s="33"/>
      <c r="F73" s="45"/>
      <c r="G73" s="46"/>
      <c r="H73" s="64">
        <v>784.7</v>
      </c>
      <c r="I73" s="65">
        <v>0</v>
      </c>
      <c r="J73" s="66">
        <v>0</v>
      </c>
    </row>
    <row r="74" spans="1:10" x14ac:dyDescent="0.2">
      <c r="A74" s="44" t="s">
        <v>76</v>
      </c>
      <c r="B74" s="31" t="s">
        <v>32</v>
      </c>
      <c r="C74" s="33" t="s">
        <v>74</v>
      </c>
      <c r="D74" s="33" t="s">
        <v>47</v>
      </c>
      <c r="E74" s="33"/>
      <c r="F74" s="45"/>
      <c r="G74" s="46"/>
      <c r="H74" s="64">
        <v>784.7</v>
      </c>
      <c r="I74" s="65">
        <v>0</v>
      </c>
      <c r="J74" s="66">
        <v>0</v>
      </c>
    </row>
    <row r="75" spans="1:10" x14ac:dyDescent="0.2">
      <c r="A75" s="44" t="s">
        <v>78</v>
      </c>
      <c r="B75" s="31" t="s">
        <v>32</v>
      </c>
      <c r="C75" s="33" t="s">
        <v>74</v>
      </c>
      <c r="D75" s="33" t="s">
        <v>47</v>
      </c>
      <c r="E75" s="33" t="s">
        <v>77</v>
      </c>
      <c r="F75" s="45"/>
      <c r="G75" s="46"/>
      <c r="H75" s="64">
        <v>306.8</v>
      </c>
      <c r="I75" s="65">
        <v>0</v>
      </c>
      <c r="J75" s="66">
        <v>0</v>
      </c>
    </row>
    <row r="76" spans="1:10" ht="22.5" x14ac:dyDescent="0.2">
      <c r="A76" s="71" t="s">
        <v>105</v>
      </c>
      <c r="B76" s="31" t="s">
        <v>32</v>
      </c>
      <c r="C76" s="33" t="s">
        <v>74</v>
      </c>
      <c r="D76" s="33" t="s">
        <v>47</v>
      </c>
      <c r="E76" s="33" t="s">
        <v>77</v>
      </c>
      <c r="F76" s="45"/>
      <c r="G76" s="46" t="s">
        <v>103</v>
      </c>
      <c r="H76" s="64">
        <v>306.8</v>
      </c>
      <c r="I76" s="65">
        <v>0</v>
      </c>
      <c r="J76" s="66">
        <v>0</v>
      </c>
    </row>
    <row r="77" spans="1:10" ht="33.75" x14ac:dyDescent="0.2">
      <c r="A77" s="71" t="s">
        <v>106</v>
      </c>
      <c r="B77" s="31" t="s">
        <v>32</v>
      </c>
      <c r="C77" s="33" t="s">
        <v>74</v>
      </c>
      <c r="D77" s="33" t="s">
        <v>47</v>
      </c>
      <c r="E77" s="33" t="s">
        <v>77</v>
      </c>
      <c r="F77" s="45"/>
      <c r="G77" s="46" t="s">
        <v>104</v>
      </c>
      <c r="H77" s="64">
        <v>306.8</v>
      </c>
      <c r="I77" s="65">
        <v>0</v>
      </c>
      <c r="J77" s="66">
        <v>0</v>
      </c>
    </row>
    <row r="78" spans="1:10" x14ac:dyDescent="0.2">
      <c r="A78" s="44" t="s">
        <v>80</v>
      </c>
      <c r="B78" s="31" t="s">
        <v>32</v>
      </c>
      <c r="C78" s="33" t="s">
        <v>74</v>
      </c>
      <c r="D78" s="33" t="s">
        <v>47</v>
      </c>
      <c r="E78" s="33" t="s">
        <v>79</v>
      </c>
      <c r="F78" s="45"/>
      <c r="G78" s="46"/>
      <c r="H78" s="64">
        <v>17.8</v>
      </c>
      <c r="I78" s="65">
        <v>0</v>
      </c>
      <c r="J78" s="66">
        <v>0</v>
      </c>
    </row>
    <row r="79" spans="1:10" ht="22.5" x14ac:dyDescent="0.2">
      <c r="A79" s="71" t="s">
        <v>105</v>
      </c>
      <c r="B79" s="31" t="s">
        <v>32</v>
      </c>
      <c r="C79" s="33" t="s">
        <v>74</v>
      </c>
      <c r="D79" s="33" t="s">
        <v>47</v>
      </c>
      <c r="E79" s="33" t="s">
        <v>79</v>
      </c>
      <c r="F79" s="45"/>
      <c r="G79" s="46" t="s">
        <v>103</v>
      </c>
      <c r="H79" s="64">
        <v>17.8</v>
      </c>
      <c r="I79" s="65">
        <v>0</v>
      </c>
      <c r="J79" s="66">
        <v>0</v>
      </c>
    </row>
    <row r="80" spans="1:10" ht="33.75" x14ac:dyDescent="0.2">
      <c r="A80" s="71" t="s">
        <v>106</v>
      </c>
      <c r="B80" s="31" t="s">
        <v>32</v>
      </c>
      <c r="C80" s="33" t="s">
        <v>74</v>
      </c>
      <c r="D80" s="33" t="s">
        <v>47</v>
      </c>
      <c r="E80" s="33" t="s">
        <v>79</v>
      </c>
      <c r="F80" s="45"/>
      <c r="G80" s="46" t="s">
        <v>104</v>
      </c>
      <c r="H80" s="64">
        <v>17.8</v>
      </c>
      <c r="I80" s="65">
        <v>0</v>
      </c>
      <c r="J80" s="66">
        <v>0</v>
      </c>
    </row>
    <row r="81" spans="1:10" x14ac:dyDescent="0.2">
      <c r="A81" s="44" t="s">
        <v>82</v>
      </c>
      <c r="B81" s="31" t="s">
        <v>32</v>
      </c>
      <c r="C81" s="33" t="s">
        <v>74</v>
      </c>
      <c r="D81" s="33" t="s">
        <v>47</v>
      </c>
      <c r="E81" s="33" t="s">
        <v>81</v>
      </c>
      <c r="F81" s="45"/>
      <c r="G81" s="46"/>
      <c r="H81" s="64">
        <v>21.7</v>
      </c>
      <c r="I81" s="65">
        <v>0</v>
      </c>
      <c r="J81" s="66">
        <v>0</v>
      </c>
    </row>
    <row r="82" spans="1:10" ht="22.5" x14ac:dyDescent="0.2">
      <c r="A82" s="71" t="s">
        <v>105</v>
      </c>
      <c r="B82" s="31" t="s">
        <v>32</v>
      </c>
      <c r="C82" s="33" t="s">
        <v>74</v>
      </c>
      <c r="D82" s="33" t="s">
        <v>47</v>
      </c>
      <c r="E82" s="33" t="s">
        <v>81</v>
      </c>
      <c r="F82" s="45"/>
      <c r="G82" s="46" t="s">
        <v>103</v>
      </c>
      <c r="H82" s="64">
        <v>21.7</v>
      </c>
      <c r="I82" s="65">
        <v>0</v>
      </c>
      <c r="J82" s="66">
        <v>0</v>
      </c>
    </row>
    <row r="83" spans="1:10" ht="33.75" x14ac:dyDescent="0.2">
      <c r="A83" s="71" t="s">
        <v>106</v>
      </c>
      <c r="B83" s="31" t="s">
        <v>32</v>
      </c>
      <c r="C83" s="33" t="s">
        <v>74</v>
      </c>
      <c r="D83" s="33" t="s">
        <v>47</v>
      </c>
      <c r="E83" s="33" t="s">
        <v>81</v>
      </c>
      <c r="F83" s="45"/>
      <c r="G83" s="46" t="s">
        <v>104</v>
      </c>
      <c r="H83" s="64">
        <v>21.7</v>
      </c>
      <c r="I83" s="65">
        <v>0</v>
      </c>
      <c r="J83" s="66">
        <v>0</v>
      </c>
    </row>
    <row r="84" spans="1:10" x14ac:dyDescent="0.2">
      <c r="A84" s="44" t="s">
        <v>84</v>
      </c>
      <c r="B84" s="31" t="s">
        <v>32</v>
      </c>
      <c r="C84" s="33" t="s">
        <v>74</v>
      </c>
      <c r="D84" s="33" t="s">
        <v>47</v>
      </c>
      <c r="E84" s="33" t="s">
        <v>83</v>
      </c>
      <c r="F84" s="45"/>
      <c r="G84" s="46"/>
      <c r="H84" s="64">
        <v>32</v>
      </c>
      <c r="I84" s="65">
        <v>0</v>
      </c>
      <c r="J84" s="66">
        <v>0</v>
      </c>
    </row>
    <row r="85" spans="1:10" ht="22.5" x14ac:dyDescent="0.2">
      <c r="A85" s="71" t="s">
        <v>105</v>
      </c>
      <c r="B85" s="31" t="s">
        <v>32</v>
      </c>
      <c r="C85" s="33" t="s">
        <v>74</v>
      </c>
      <c r="D85" s="33" t="s">
        <v>47</v>
      </c>
      <c r="E85" s="33" t="s">
        <v>83</v>
      </c>
      <c r="F85" s="45"/>
      <c r="G85" s="46" t="s">
        <v>103</v>
      </c>
      <c r="H85" s="64">
        <v>31.2</v>
      </c>
      <c r="I85" s="65">
        <v>0</v>
      </c>
      <c r="J85" s="66">
        <v>0</v>
      </c>
    </row>
    <row r="86" spans="1:10" ht="33.75" x14ac:dyDescent="0.2">
      <c r="A86" s="71" t="s">
        <v>106</v>
      </c>
      <c r="B86" s="31" t="s">
        <v>32</v>
      </c>
      <c r="C86" s="33" t="s">
        <v>74</v>
      </c>
      <c r="D86" s="33" t="s">
        <v>47</v>
      </c>
      <c r="E86" s="33" t="s">
        <v>83</v>
      </c>
      <c r="F86" s="45"/>
      <c r="G86" s="46" t="s">
        <v>104</v>
      </c>
      <c r="H86" s="64">
        <v>31.2</v>
      </c>
      <c r="I86" s="65">
        <v>0</v>
      </c>
      <c r="J86" s="66">
        <v>0</v>
      </c>
    </row>
    <row r="87" spans="1:10" x14ac:dyDescent="0.2">
      <c r="A87" s="71" t="s">
        <v>109</v>
      </c>
      <c r="B87" s="31" t="s">
        <v>32</v>
      </c>
      <c r="C87" s="33" t="s">
        <v>74</v>
      </c>
      <c r="D87" s="33" t="s">
        <v>47</v>
      </c>
      <c r="E87" s="33" t="s">
        <v>83</v>
      </c>
      <c r="F87" s="45"/>
      <c r="G87" s="46" t="s">
        <v>107</v>
      </c>
      <c r="H87" s="64">
        <v>0.8</v>
      </c>
      <c r="I87" s="65">
        <v>0</v>
      </c>
      <c r="J87" s="64">
        <v>0</v>
      </c>
    </row>
    <row r="88" spans="1:10" x14ac:dyDescent="0.2">
      <c r="A88" s="71" t="s">
        <v>110</v>
      </c>
      <c r="B88" s="31" t="s">
        <v>32</v>
      </c>
      <c r="C88" s="33" t="s">
        <v>74</v>
      </c>
      <c r="D88" s="33" t="s">
        <v>47</v>
      </c>
      <c r="E88" s="33" t="s">
        <v>83</v>
      </c>
      <c r="F88" s="45"/>
      <c r="G88" s="46" t="s">
        <v>108</v>
      </c>
      <c r="H88" s="64">
        <v>0.8</v>
      </c>
      <c r="I88" s="65">
        <v>0</v>
      </c>
      <c r="J88" s="64">
        <v>0</v>
      </c>
    </row>
    <row r="89" spans="1:10" x14ac:dyDescent="0.2">
      <c r="A89" s="72" t="s">
        <v>140</v>
      </c>
      <c r="B89" s="31" t="s">
        <v>32</v>
      </c>
      <c r="C89" s="33" t="s">
        <v>74</v>
      </c>
      <c r="D89" s="33" t="s">
        <v>47</v>
      </c>
      <c r="E89" s="33" t="s">
        <v>138</v>
      </c>
      <c r="F89" s="45"/>
      <c r="G89" s="46"/>
      <c r="H89" s="64">
        <v>285.7</v>
      </c>
      <c r="I89" s="65">
        <v>0</v>
      </c>
      <c r="J89" s="64">
        <v>0</v>
      </c>
    </row>
    <row r="90" spans="1:10" ht="22.5" x14ac:dyDescent="0.2">
      <c r="A90" s="71" t="s">
        <v>105</v>
      </c>
      <c r="B90" s="31" t="s">
        <v>32</v>
      </c>
      <c r="C90" s="33" t="s">
        <v>74</v>
      </c>
      <c r="D90" s="33" t="s">
        <v>47</v>
      </c>
      <c r="E90" s="33" t="s">
        <v>138</v>
      </c>
      <c r="F90" s="45"/>
      <c r="G90" s="46" t="s">
        <v>103</v>
      </c>
      <c r="H90" s="64">
        <v>285.7</v>
      </c>
      <c r="I90" s="65">
        <v>0</v>
      </c>
      <c r="J90" s="64">
        <v>0</v>
      </c>
    </row>
    <row r="91" spans="1:10" ht="33.75" x14ac:dyDescent="0.2">
      <c r="A91" s="71" t="s">
        <v>106</v>
      </c>
      <c r="B91" s="31" t="s">
        <v>32</v>
      </c>
      <c r="C91" s="33" t="s">
        <v>74</v>
      </c>
      <c r="D91" s="33" t="s">
        <v>47</v>
      </c>
      <c r="E91" s="33" t="s">
        <v>138</v>
      </c>
      <c r="F91" s="45"/>
      <c r="G91" s="46" t="s">
        <v>104</v>
      </c>
      <c r="H91" s="64">
        <v>285.7</v>
      </c>
      <c r="I91" s="65">
        <v>0</v>
      </c>
      <c r="J91" s="64">
        <v>0</v>
      </c>
    </row>
    <row r="92" spans="1:10" x14ac:dyDescent="0.2">
      <c r="A92" s="72" t="s">
        <v>140</v>
      </c>
      <c r="B92" s="31" t="s">
        <v>32</v>
      </c>
      <c r="C92" s="33" t="s">
        <v>74</v>
      </c>
      <c r="D92" s="33" t="s">
        <v>47</v>
      </c>
      <c r="E92" s="33" t="s">
        <v>139</v>
      </c>
      <c r="F92" s="45"/>
      <c r="G92" s="46"/>
      <c r="H92" s="64">
        <v>120.7</v>
      </c>
      <c r="I92" s="65">
        <v>0</v>
      </c>
      <c r="J92" s="64">
        <v>0</v>
      </c>
    </row>
    <row r="93" spans="1:10" ht="22.5" x14ac:dyDescent="0.2">
      <c r="A93" s="71" t="s">
        <v>105</v>
      </c>
      <c r="B93" s="31" t="s">
        <v>32</v>
      </c>
      <c r="C93" s="33" t="s">
        <v>74</v>
      </c>
      <c r="D93" s="33" t="s">
        <v>47</v>
      </c>
      <c r="E93" s="33" t="s">
        <v>139</v>
      </c>
      <c r="F93" s="45"/>
      <c r="G93" s="46" t="s">
        <v>103</v>
      </c>
      <c r="H93" s="64">
        <v>120.7</v>
      </c>
      <c r="I93" s="65">
        <v>0</v>
      </c>
      <c r="J93" s="64">
        <v>0</v>
      </c>
    </row>
    <row r="94" spans="1:10" ht="33.75" x14ac:dyDescent="0.2">
      <c r="A94" s="71" t="s">
        <v>106</v>
      </c>
      <c r="B94" s="31" t="s">
        <v>32</v>
      </c>
      <c r="C94" s="33" t="s">
        <v>74</v>
      </c>
      <c r="D94" s="33" t="s">
        <v>47</v>
      </c>
      <c r="E94" s="33" t="s">
        <v>139</v>
      </c>
      <c r="F94" s="45"/>
      <c r="G94" s="46" t="s">
        <v>104</v>
      </c>
      <c r="H94" s="64">
        <v>120.7</v>
      </c>
      <c r="I94" s="65">
        <v>0</v>
      </c>
      <c r="J94" s="64">
        <v>0</v>
      </c>
    </row>
    <row r="95" spans="1:10" x14ac:dyDescent="0.2">
      <c r="A95" s="44" t="s">
        <v>54</v>
      </c>
      <c r="B95" s="31" t="s">
        <v>32</v>
      </c>
      <c r="C95" s="33" t="s">
        <v>55</v>
      </c>
      <c r="D95" s="33" t="s">
        <v>26</v>
      </c>
      <c r="E95" s="33" t="s">
        <v>27</v>
      </c>
      <c r="F95" s="45"/>
      <c r="G95" s="46" t="s">
        <v>27</v>
      </c>
      <c r="H95" s="64">
        <v>3324.3</v>
      </c>
      <c r="I95" s="65">
        <v>0</v>
      </c>
      <c r="J95" s="66">
        <v>0</v>
      </c>
    </row>
    <row r="96" spans="1:10" x14ac:dyDescent="0.2">
      <c r="A96" s="44" t="s">
        <v>56</v>
      </c>
      <c r="B96" s="31" t="s">
        <v>32</v>
      </c>
      <c r="C96" s="33" t="s">
        <v>55</v>
      </c>
      <c r="D96" s="33" t="s">
        <v>25</v>
      </c>
      <c r="E96" s="33" t="s">
        <v>27</v>
      </c>
      <c r="F96" s="45"/>
      <c r="G96" s="46" t="s">
        <v>27</v>
      </c>
      <c r="H96" s="64">
        <v>3324.3</v>
      </c>
      <c r="I96" s="65">
        <v>0</v>
      </c>
      <c r="J96" s="66">
        <v>0</v>
      </c>
    </row>
    <row r="97" spans="1:10" ht="22.5" x14ac:dyDescent="0.2">
      <c r="A97" s="44" t="s">
        <v>57</v>
      </c>
      <c r="B97" s="31" t="s">
        <v>32</v>
      </c>
      <c r="C97" s="33" t="s">
        <v>55</v>
      </c>
      <c r="D97" s="33" t="s">
        <v>25</v>
      </c>
      <c r="E97" s="33" t="s">
        <v>58</v>
      </c>
      <c r="F97" s="45"/>
      <c r="G97" s="46" t="s">
        <v>27</v>
      </c>
      <c r="H97" s="64">
        <v>724.2</v>
      </c>
      <c r="I97" s="65">
        <v>0</v>
      </c>
      <c r="J97" s="66">
        <v>0</v>
      </c>
    </row>
    <row r="98" spans="1:10" ht="22.5" x14ac:dyDescent="0.2">
      <c r="A98" s="71" t="s">
        <v>105</v>
      </c>
      <c r="B98" s="31" t="s">
        <v>32</v>
      </c>
      <c r="C98" s="33" t="s">
        <v>55</v>
      </c>
      <c r="D98" s="33" t="s">
        <v>25</v>
      </c>
      <c r="E98" s="33" t="s">
        <v>58</v>
      </c>
      <c r="F98" s="45"/>
      <c r="G98" s="46" t="s">
        <v>103</v>
      </c>
      <c r="H98" s="64">
        <v>716.3</v>
      </c>
      <c r="I98" s="65">
        <v>0</v>
      </c>
      <c r="J98" s="66">
        <v>0</v>
      </c>
    </row>
    <row r="99" spans="1:10" ht="33.75" x14ac:dyDescent="0.2">
      <c r="A99" s="71" t="s">
        <v>106</v>
      </c>
      <c r="B99" s="31" t="s">
        <v>32</v>
      </c>
      <c r="C99" s="33" t="s">
        <v>55</v>
      </c>
      <c r="D99" s="33" t="s">
        <v>25</v>
      </c>
      <c r="E99" s="33" t="s">
        <v>58</v>
      </c>
      <c r="F99" s="45"/>
      <c r="G99" s="46" t="s">
        <v>104</v>
      </c>
      <c r="H99" s="64">
        <v>716.3</v>
      </c>
      <c r="I99" s="65">
        <v>0</v>
      </c>
      <c r="J99" s="66">
        <v>0</v>
      </c>
    </row>
    <row r="100" spans="1:10" x14ac:dyDescent="0.2">
      <c r="A100" s="71" t="s">
        <v>109</v>
      </c>
      <c r="B100" s="31" t="s">
        <v>32</v>
      </c>
      <c r="C100" s="33" t="s">
        <v>55</v>
      </c>
      <c r="D100" s="33" t="s">
        <v>25</v>
      </c>
      <c r="E100" s="33" t="s">
        <v>58</v>
      </c>
      <c r="F100" s="45"/>
      <c r="G100" s="46" t="s">
        <v>107</v>
      </c>
      <c r="H100" s="64">
        <v>7.9</v>
      </c>
      <c r="I100" s="65">
        <v>0</v>
      </c>
      <c r="J100" s="66">
        <v>0</v>
      </c>
    </row>
    <row r="101" spans="1:10" x14ac:dyDescent="0.2">
      <c r="A101" s="71" t="s">
        <v>110</v>
      </c>
      <c r="B101" s="31" t="s">
        <v>32</v>
      </c>
      <c r="C101" s="33" t="s">
        <v>55</v>
      </c>
      <c r="D101" s="33" t="s">
        <v>25</v>
      </c>
      <c r="E101" s="33" t="s">
        <v>58</v>
      </c>
      <c r="F101" s="45"/>
      <c r="G101" s="46" t="s">
        <v>108</v>
      </c>
      <c r="H101" s="64">
        <v>7.9</v>
      </c>
      <c r="I101" s="65">
        <v>0</v>
      </c>
      <c r="J101" s="66">
        <v>0</v>
      </c>
    </row>
    <row r="102" spans="1:10" ht="22.5" x14ac:dyDescent="0.2">
      <c r="A102" s="44" t="s">
        <v>141</v>
      </c>
      <c r="B102" s="31" t="s">
        <v>32</v>
      </c>
      <c r="C102" s="33" t="s">
        <v>55</v>
      </c>
      <c r="D102" s="33" t="s">
        <v>25</v>
      </c>
      <c r="E102" s="33" t="s">
        <v>142</v>
      </c>
      <c r="F102" s="45"/>
      <c r="G102" s="46"/>
      <c r="H102" s="64">
        <v>1931.4</v>
      </c>
      <c r="I102" s="65">
        <v>0</v>
      </c>
      <c r="J102" s="66">
        <v>0</v>
      </c>
    </row>
    <row r="103" spans="1:10" x14ac:dyDescent="0.2">
      <c r="A103" s="71" t="s">
        <v>112</v>
      </c>
      <c r="B103" s="31" t="s">
        <v>32</v>
      </c>
      <c r="C103" s="33" t="s">
        <v>55</v>
      </c>
      <c r="D103" s="33" t="s">
        <v>25</v>
      </c>
      <c r="E103" s="33" t="s">
        <v>142</v>
      </c>
      <c r="F103" s="45"/>
      <c r="G103" s="46" t="s">
        <v>111</v>
      </c>
      <c r="H103" s="64">
        <v>1931.4</v>
      </c>
      <c r="I103" s="65">
        <v>0</v>
      </c>
      <c r="J103" s="66">
        <v>0</v>
      </c>
    </row>
    <row r="104" spans="1:10" x14ac:dyDescent="0.2">
      <c r="A104" s="71" t="s">
        <v>43</v>
      </c>
      <c r="B104" s="31" t="s">
        <v>32</v>
      </c>
      <c r="C104" s="33" t="s">
        <v>55</v>
      </c>
      <c r="D104" s="33" t="s">
        <v>25</v>
      </c>
      <c r="E104" s="33" t="s">
        <v>142</v>
      </c>
      <c r="F104" s="45"/>
      <c r="G104" s="46" t="s">
        <v>44</v>
      </c>
      <c r="H104" s="64">
        <v>1931.4</v>
      </c>
      <c r="I104" s="65">
        <v>0</v>
      </c>
      <c r="J104" s="66">
        <v>0</v>
      </c>
    </row>
    <row r="105" spans="1:10" x14ac:dyDescent="0.2">
      <c r="A105" s="44" t="s">
        <v>143</v>
      </c>
      <c r="B105" s="31" t="s">
        <v>32</v>
      </c>
      <c r="C105" s="33" t="s">
        <v>55</v>
      </c>
      <c r="D105" s="33" t="s">
        <v>25</v>
      </c>
      <c r="E105" s="33" t="s">
        <v>67</v>
      </c>
      <c r="F105" s="45"/>
      <c r="G105" s="46"/>
      <c r="H105" s="64">
        <v>668.7</v>
      </c>
      <c r="I105" s="65">
        <v>0</v>
      </c>
      <c r="J105" s="66">
        <v>0</v>
      </c>
    </row>
    <row r="106" spans="1:10" ht="22.5" x14ac:dyDescent="0.2">
      <c r="A106" s="71" t="s">
        <v>105</v>
      </c>
      <c r="B106" s="31" t="s">
        <v>32</v>
      </c>
      <c r="C106" s="33" t="s">
        <v>55</v>
      </c>
      <c r="D106" s="33" t="s">
        <v>25</v>
      </c>
      <c r="E106" s="33" t="s">
        <v>67</v>
      </c>
      <c r="F106" s="45"/>
      <c r="G106" s="46" t="s">
        <v>103</v>
      </c>
      <c r="H106" s="64">
        <v>668.7</v>
      </c>
      <c r="I106" s="65">
        <v>0</v>
      </c>
      <c r="J106" s="66">
        <v>0</v>
      </c>
    </row>
    <row r="107" spans="1:10" ht="33.75" x14ac:dyDescent="0.2">
      <c r="A107" s="71" t="s">
        <v>106</v>
      </c>
      <c r="B107" s="31" t="s">
        <v>32</v>
      </c>
      <c r="C107" s="33" t="s">
        <v>55</v>
      </c>
      <c r="D107" s="33" t="s">
        <v>25</v>
      </c>
      <c r="E107" s="33" t="s">
        <v>67</v>
      </c>
      <c r="F107" s="45"/>
      <c r="G107" s="46" t="s">
        <v>104</v>
      </c>
      <c r="H107" s="64">
        <v>668.7</v>
      </c>
      <c r="I107" s="65">
        <v>0</v>
      </c>
      <c r="J107" s="66">
        <v>0</v>
      </c>
    </row>
    <row r="108" spans="1:10" x14ac:dyDescent="0.2">
      <c r="A108" s="44" t="s">
        <v>59</v>
      </c>
      <c r="B108" s="31" t="s">
        <v>32</v>
      </c>
      <c r="C108" s="33" t="s">
        <v>60</v>
      </c>
      <c r="D108" s="33" t="s">
        <v>26</v>
      </c>
      <c r="E108" s="33" t="s">
        <v>27</v>
      </c>
      <c r="F108" s="45"/>
      <c r="G108" s="46" t="s">
        <v>27</v>
      </c>
      <c r="H108" s="64">
        <v>113.6</v>
      </c>
      <c r="I108" s="65">
        <v>113.6</v>
      </c>
      <c r="J108" s="66">
        <v>113.6</v>
      </c>
    </row>
    <row r="109" spans="1:10" x14ac:dyDescent="0.2">
      <c r="A109" s="44" t="s">
        <v>61</v>
      </c>
      <c r="B109" s="31" t="s">
        <v>32</v>
      </c>
      <c r="C109" s="33" t="s">
        <v>60</v>
      </c>
      <c r="D109" s="33" t="s">
        <v>25</v>
      </c>
      <c r="E109" s="33" t="s">
        <v>27</v>
      </c>
      <c r="F109" s="45"/>
      <c r="G109" s="46" t="s">
        <v>27</v>
      </c>
      <c r="H109" s="64">
        <v>113.6</v>
      </c>
      <c r="I109" s="65">
        <v>113.6</v>
      </c>
      <c r="J109" s="66">
        <v>113.6</v>
      </c>
    </row>
    <row r="110" spans="1:10" x14ac:dyDescent="0.2">
      <c r="A110" s="44" t="s">
        <v>62</v>
      </c>
      <c r="B110" s="31" t="s">
        <v>32</v>
      </c>
      <c r="C110" s="33" t="s">
        <v>60</v>
      </c>
      <c r="D110" s="33" t="s">
        <v>25</v>
      </c>
      <c r="E110" s="33" t="s">
        <v>63</v>
      </c>
      <c r="F110" s="45"/>
      <c r="G110" s="46" t="s">
        <v>27</v>
      </c>
      <c r="H110" s="64">
        <v>113.6</v>
      </c>
      <c r="I110" s="65">
        <v>113.6</v>
      </c>
      <c r="J110" s="66">
        <v>113.6</v>
      </c>
    </row>
    <row r="111" spans="1:10" x14ac:dyDescent="0.2">
      <c r="A111" s="71" t="s">
        <v>115</v>
      </c>
      <c r="B111" s="31" t="s">
        <v>32</v>
      </c>
      <c r="C111" s="33" t="s">
        <v>60</v>
      </c>
      <c r="D111" s="33" t="s">
        <v>25</v>
      </c>
      <c r="E111" s="33" t="s">
        <v>63</v>
      </c>
      <c r="F111" s="45"/>
      <c r="G111" s="46" t="s">
        <v>113</v>
      </c>
      <c r="H111" s="64">
        <v>113.6</v>
      </c>
      <c r="I111" s="65">
        <v>113.6</v>
      </c>
      <c r="J111" s="66">
        <v>113.6</v>
      </c>
    </row>
    <row r="112" spans="1:10" ht="22.5" x14ac:dyDescent="0.2">
      <c r="A112" s="71" t="s">
        <v>116</v>
      </c>
      <c r="B112" s="31" t="s">
        <v>32</v>
      </c>
      <c r="C112" s="33" t="s">
        <v>60</v>
      </c>
      <c r="D112" s="33" t="s">
        <v>25</v>
      </c>
      <c r="E112" s="33" t="s">
        <v>63</v>
      </c>
      <c r="F112" s="51"/>
      <c r="G112" s="52" t="s">
        <v>114</v>
      </c>
      <c r="H112" s="64">
        <v>113.6</v>
      </c>
      <c r="I112" s="65">
        <v>113.6</v>
      </c>
      <c r="J112" s="66">
        <v>113.6</v>
      </c>
    </row>
    <row r="113" spans="1:13" x14ac:dyDescent="0.2">
      <c r="A113" s="53" t="s">
        <v>87</v>
      </c>
      <c r="B113" s="50" t="s">
        <v>32</v>
      </c>
      <c r="C113" s="34" t="s">
        <v>85</v>
      </c>
      <c r="D113" s="34"/>
      <c r="E113" s="34"/>
      <c r="F113" s="51"/>
      <c r="G113" s="52"/>
      <c r="H113" s="67">
        <v>0</v>
      </c>
      <c r="I113" s="64">
        <v>116</v>
      </c>
      <c r="J113" s="68">
        <v>222.7</v>
      </c>
    </row>
    <row r="114" spans="1:13" x14ac:dyDescent="0.2">
      <c r="A114" s="53" t="s">
        <v>87</v>
      </c>
      <c r="B114" s="50" t="s">
        <v>32</v>
      </c>
      <c r="C114" s="34" t="s">
        <v>85</v>
      </c>
      <c r="D114" s="34" t="s">
        <v>85</v>
      </c>
      <c r="E114" s="34"/>
      <c r="F114" s="51"/>
      <c r="G114" s="52"/>
      <c r="H114" s="67">
        <v>0</v>
      </c>
      <c r="I114" s="64">
        <v>116</v>
      </c>
      <c r="J114" s="68">
        <v>222.7</v>
      </c>
    </row>
    <row r="115" spans="1:13" x14ac:dyDescent="0.2">
      <c r="A115" s="53" t="s">
        <v>87</v>
      </c>
      <c r="B115" s="50" t="s">
        <v>32</v>
      </c>
      <c r="C115" s="34" t="s">
        <v>85</v>
      </c>
      <c r="D115" s="34" t="s">
        <v>85</v>
      </c>
      <c r="E115" s="34" t="s">
        <v>86</v>
      </c>
      <c r="F115" s="51"/>
      <c r="G115" s="52"/>
      <c r="H115" s="67">
        <v>0</v>
      </c>
      <c r="I115" s="64">
        <v>116</v>
      </c>
      <c r="J115" s="68">
        <v>222.7</v>
      </c>
    </row>
    <row r="116" spans="1:13" x14ac:dyDescent="0.2">
      <c r="A116" s="53" t="s">
        <v>87</v>
      </c>
      <c r="B116" s="50" t="s">
        <v>32</v>
      </c>
      <c r="C116" s="34" t="s">
        <v>85</v>
      </c>
      <c r="D116" s="34" t="s">
        <v>85</v>
      </c>
      <c r="E116" s="34" t="s">
        <v>86</v>
      </c>
      <c r="F116" s="51"/>
      <c r="G116" s="52" t="s">
        <v>117</v>
      </c>
      <c r="H116" s="67">
        <v>0</v>
      </c>
      <c r="I116" s="64">
        <v>116</v>
      </c>
      <c r="J116" s="68">
        <v>222.7</v>
      </c>
    </row>
    <row r="117" spans="1:13" ht="13.5" thickBot="1" x14ac:dyDescent="0.25">
      <c r="A117" s="53" t="s">
        <v>87</v>
      </c>
      <c r="B117" s="50" t="s">
        <v>32</v>
      </c>
      <c r="C117" s="34" t="s">
        <v>85</v>
      </c>
      <c r="D117" s="34" t="s">
        <v>85</v>
      </c>
      <c r="E117" s="34" t="s">
        <v>86</v>
      </c>
      <c r="F117" s="51"/>
      <c r="G117" s="52" t="s">
        <v>118</v>
      </c>
      <c r="H117" s="67">
        <v>0</v>
      </c>
      <c r="I117" s="64">
        <v>116</v>
      </c>
      <c r="J117" s="68">
        <v>222.7</v>
      </c>
    </row>
    <row r="118" spans="1:13" ht="12.75" customHeight="1" thickBot="1" x14ac:dyDescent="0.25">
      <c r="A118" s="32" t="s">
        <v>16</v>
      </c>
      <c r="B118" s="54"/>
      <c r="C118" s="55"/>
      <c r="D118" s="55"/>
      <c r="E118" s="55"/>
      <c r="F118" s="56"/>
      <c r="G118" s="57"/>
      <c r="H118" s="69">
        <v>10626.9</v>
      </c>
      <c r="I118" s="69">
        <v>4787.8999999999996</v>
      </c>
      <c r="J118" s="69">
        <f>SUM(J18+J49+J56+J61+J73+J95+J108+J113)</f>
        <v>4613.5</v>
      </c>
    </row>
    <row r="119" spans="1:13" ht="12.75" customHeight="1" x14ac:dyDescent="0.2">
      <c r="A119" s="41"/>
      <c r="B119" s="11"/>
      <c r="C119" s="11"/>
      <c r="D119" s="7"/>
      <c r="E119" s="7"/>
      <c r="F119" s="7"/>
      <c r="G119" s="7"/>
      <c r="H119" s="7"/>
      <c r="I119" s="7"/>
      <c r="J119" s="7"/>
    </row>
    <row r="120" spans="1:13" x14ac:dyDescent="0.2">
      <c r="B120" s="4"/>
      <c r="C120" s="4"/>
    </row>
    <row r="121" spans="1:13" ht="38.25" x14ac:dyDescent="0.2">
      <c r="A121" s="70" t="s">
        <v>97</v>
      </c>
      <c r="B121" s="49"/>
      <c r="C121" s="49"/>
      <c r="D121" s="49"/>
      <c r="E121" s="49" t="s">
        <v>22</v>
      </c>
      <c r="F121" s="49"/>
      <c r="G121" s="49"/>
      <c r="H121" s="49"/>
      <c r="I121" s="49"/>
      <c r="J121" s="49"/>
      <c r="K121" s="49"/>
      <c r="L121" s="49"/>
      <c r="M121" s="49"/>
    </row>
    <row r="122" spans="1:13" x14ac:dyDescent="0.2">
      <c r="A122" s="83" t="s">
        <v>6</v>
      </c>
      <c r="B122" s="83"/>
      <c r="C122" s="83"/>
      <c r="D122" s="83"/>
      <c r="E122" s="48" t="s">
        <v>3</v>
      </c>
      <c r="F122" s="48"/>
      <c r="G122" s="48"/>
      <c r="H122" s="48"/>
      <c r="I122" s="48"/>
      <c r="J122" s="48"/>
      <c r="K122" s="48"/>
      <c r="L122" s="48"/>
      <c r="M122" s="48"/>
    </row>
    <row r="123" spans="1:13" x14ac:dyDescent="0.2">
      <c r="A123" s="48"/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</row>
    <row r="124" spans="1:13" x14ac:dyDescent="0.2">
      <c r="A124" s="48" t="s">
        <v>94</v>
      </c>
      <c r="B124" s="48"/>
      <c r="C124" s="48"/>
      <c r="D124" s="48"/>
      <c r="E124" s="48" t="s">
        <v>92</v>
      </c>
      <c r="F124" s="48"/>
      <c r="G124" s="48"/>
      <c r="H124" s="48"/>
      <c r="I124" s="48"/>
      <c r="J124" s="48"/>
      <c r="K124" s="48"/>
      <c r="L124" s="48"/>
      <c r="M124" s="48"/>
    </row>
    <row r="125" spans="1:13" x14ac:dyDescent="0.2">
      <c r="A125" s="73" t="s">
        <v>93</v>
      </c>
      <c r="B125" s="73"/>
      <c r="C125" s="73"/>
      <c r="D125" s="73"/>
      <c r="E125" s="48" t="s">
        <v>3</v>
      </c>
      <c r="F125" s="48"/>
      <c r="G125" s="48"/>
      <c r="H125" s="48"/>
      <c r="I125" s="48"/>
      <c r="J125" s="48"/>
      <c r="K125" s="48"/>
      <c r="L125" s="48"/>
      <c r="M125" s="48"/>
    </row>
    <row r="126" spans="1:13" x14ac:dyDescent="0.2">
      <c r="A126" s="48"/>
      <c r="B126" s="48"/>
      <c r="C126" s="48"/>
      <c r="D126" s="48"/>
      <c r="E126" s="48"/>
      <c r="F126" s="48"/>
      <c r="G126" s="48"/>
      <c r="H126" s="48"/>
      <c r="I126" s="48"/>
      <c r="J126" s="48"/>
      <c r="K126" s="48"/>
      <c r="L126" s="48"/>
      <c r="M126" s="48"/>
    </row>
    <row r="127" spans="1:13" x14ac:dyDescent="0.2">
      <c r="A127" s="43"/>
      <c r="B127" s="3"/>
      <c r="C127" s="3"/>
    </row>
  </sheetData>
  <mergeCells count="16">
    <mergeCell ref="A14:J14"/>
    <mergeCell ref="A122:D122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A125:D125"/>
    <mergeCell ref="H15:J15"/>
    <mergeCell ref="F16:G16"/>
    <mergeCell ref="B15:G15"/>
    <mergeCell ref="F17:G17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zoomScaleNormal="100" workbookViewId="0">
      <selection activeCell="F7" sqref="F7"/>
    </sheetView>
  </sheetViews>
  <sheetFormatPr defaultRowHeight="12.75" x14ac:dyDescent="0.2"/>
  <cols>
    <col min="1" max="1" width="64.5703125" style="2" customWidth="1"/>
    <col min="2" max="2" width="10.7109375" style="2" customWidth="1"/>
    <col min="3" max="3" width="24.85546875" customWidth="1"/>
    <col min="4" max="6" width="16.7109375" customWidth="1"/>
    <col min="7" max="7" width="9.28515625" customWidth="1"/>
  </cols>
  <sheetData>
    <row r="1" spans="1:7" x14ac:dyDescent="0.2">
      <c r="A1" s="19"/>
      <c r="B1" s="19"/>
      <c r="C1" s="19"/>
      <c r="D1" s="100" t="s">
        <v>17</v>
      </c>
      <c r="E1" s="100"/>
      <c r="F1" s="100"/>
    </row>
    <row r="2" spans="1:7" ht="13.5" thickBot="1" x14ac:dyDescent="0.25">
      <c r="A2" s="35"/>
      <c r="B2" s="35"/>
      <c r="C2" s="35"/>
      <c r="D2" s="47" t="s">
        <v>64</v>
      </c>
      <c r="E2" s="35"/>
      <c r="F2" s="47" t="s">
        <v>124</v>
      </c>
    </row>
    <row r="3" spans="1:7" ht="12.75" customHeight="1" x14ac:dyDescent="0.2">
      <c r="A3" s="96" t="s">
        <v>9</v>
      </c>
      <c r="B3" s="101" t="s">
        <v>65</v>
      </c>
      <c r="C3" s="102"/>
      <c r="D3" s="98" t="s">
        <v>15</v>
      </c>
      <c r="E3" s="98"/>
      <c r="F3" s="99"/>
    </row>
    <row r="4" spans="1:7" ht="28.5" customHeight="1" x14ac:dyDescent="0.2">
      <c r="A4" s="97"/>
      <c r="B4" s="103"/>
      <c r="C4" s="104"/>
      <c r="D4" s="20" t="s">
        <v>119</v>
      </c>
      <c r="E4" s="20" t="s">
        <v>125</v>
      </c>
      <c r="F4" s="26" t="s">
        <v>132</v>
      </c>
    </row>
    <row r="5" spans="1:7" ht="13.5" thickBot="1" x14ac:dyDescent="0.25">
      <c r="A5" s="27">
        <v>1</v>
      </c>
      <c r="B5" s="105">
        <v>2</v>
      </c>
      <c r="C5" s="106"/>
      <c r="D5" s="22">
        <v>3</v>
      </c>
      <c r="E5" s="22">
        <v>4</v>
      </c>
      <c r="F5" s="24">
        <v>5</v>
      </c>
    </row>
    <row r="6" spans="1:7" x14ac:dyDescent="0.2">
      <c r="A6" s="28" t="s">
        <v>88</v>
      </c>
      <c r="B6" s="107" t="s">
        <v>90</v>
      </c>
      <c r="C6" s="108"/>
      <c r="D6" s="59">
        <v>-10626.9</v>
      </c>
      <c r="E6" s="60">
        <v>-4787.8999999999996</v>
      </c>
      <c r="F6" s="61">
        <v>-4613.5</v>
      </c>
    </row>
    <row r="7" spans="1:7" x14ac:dyDescent="0.2">
      <c r="A7" s="29" t="s">
        <v>89</v>
      </c>
      <c r="B7" s="109" t="s">
        <v>91</v>
      </c>
      <c r="C7" s="110"/>
      <c r="D7" s="62">
        <v>10626.9</v>
      </c>
      <c r="E7" s="62">
        <v>4787.8999999999996</v>
      </c>
      <c r="F7" s="63">
        <v>4613.5</v>
      </c>
    </row>
    <row r="8" spans="1:7" ht="13.5" thickBot="1" x14ac:dyDescent="0.25">
      <c r="A8" s="32" t="s">
        <v>16</v>
      </c>
      <c r="B8" s="94"/>
      <c r="C8" s="95"/>
      <c r="D8" s="10"/>
      <c r="E8" s="10"/>
      <c r="F8" s="30"/>
    </row>
    <row r="9" spans="1:7" x14ac:dyDescent="0.2">
      <c r="A9" s="6"/>
      <c r="B9" s="6"/>
      <c r="C9" s="7"/>
      <c r="D9" s="7"/>
      <c r="E9" s="7"/>
      <c r="F9" s="7"/>
    </row>
    <row r="10" spans="1:7" x14ac:dyDescent="0.2">
      <c r="A10" s="42"/>
      <c r="B10" s="4"/>
      <c r="C10" s="4"/>
    </row>
    <row r="11" spans="1:7" ht="25.5" customHeight="1" x14ac:dyDescent="0.2">
      <c r="A11" s="70" t="s">
        <v>97</v>
      </c>
      <c r="B11" s="49"/>
      <c r="C11" s="49"/>
      <c r="D11" s="49"/>
      <c r="E11" s="49" t="s">
        <v>22</v>
      </c>
      <c r="F11" s="49"/>
      <c r="G11" s="49"/>
    </row>
    <row r="12" spans="1:7" x14ac:dyDescent="0.2">
      <c r="A12" s="83" t="s">
        <v>95</v>
      </c>
      <c r="B12" s="83"/>
      <c r="C12" s="83"/>
      <c r="D12" s="83"/>
      <c r="E12" s="48" t="s">
        <v>3</v>
      </c>
      <c r="F12" s="48"/>
      <c r="G12" s="48"/>
    </row>
    <row r="13" spans="1:7" x14ac:dyDescent="0.2">
      <c r="A13" s="48"/>
      <c r="B13" s="48"/>
      <c r="C13" s="48"/>
      <c r="D13" s="48"/>
      <c r="E13" s="48"/>
      <c r="F13" s="48"/>
      <c r="G13" s="48"/>
    </row>
    <row r="14" spans="1:7" x14ac:dyDescent="0.2">
      <c r="A14" s="48" t="s">
        <v>94</v>
      </c>
      <c r="B14" s="58"/>
      <c r="C14" s="48"/>
      <c r="D14" s="48"/>
      <c r="E14" s="48" t="s">
        <v>92</v>
      </c>
      <c r="F14" s="48"/>
      <c r="G14" s="48"/>
    </row>
    <row r="15" spans="1:7" x14ac:dyDescent="0.2">
      <c r="A15" s="73" t="s">
        <v>96</v>
      </c>
      <c r="B15" s="73"/>
      <c r="C15" s="73"/>
      <c r="D15" s="73"/>
      <c r="E15" s="48" t="s">
        <v>3</v>
      </c>
      <c r="F15" s="48"/>
      <c r="G15" s="48"/>
    </row>
    <row r="16" spans="1:7" x14ac:dyDescent="0.2">
      <c r="A16" s="48"/>
      <c r="B16" s="48"/>
      <c r="C16" s="48"/>
      <c r="D16" s="48"/>
      <c r="E16" s="48"/>
      <c r="F16" s="48"/>
      <c r="G16" s="48"/>
    </row>
  </sheetData>
  <mergeCells count="10">
    <mergeCell ref="D1:F1"/>
    <mergeCell ref="B3:C4"/>
    <mergeCell ref="B5:C5"/>
    <mergeCell ref="B6:C6"/>
    <mergeCell ref="B7:C7"/>
    <mergeCell ref="A12:D12"/>
    <mergeCell ref="A15:D15"/>
    <mergeCell ref="B8:C8"/>
    <mergeCell ref="A3:A4"/>
    <mergeCell ref="D3:F3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Александра</dc:creator>
  <cp:lastModifiedBy>VLAD</cp:lastModifiedBy>
  <cp:lastPrinted>2021-06-09T10:10:42Z</cp:lastPrinted>
  <dcterms:created xsi:type="dcterms:W3CDTF">1999-06-18T11:49:53Z</dcterms:created>
  <dcterms:modified xsi:type="dcterms:W3CDTF">2024-03-27T14:50:15Z</dcterms:modified>
</cp:coreProperties>
</file>